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'Worksheet'!$A$1:$N$9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<sst xmlns="http://schemas.openxmlformats.org/spreadsheetml/2006/main" uniqueCount="35">
  <si>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</si>
  <si>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</si>
  <si>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</si>
  <si>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</si>
  <si>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Operation Mode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</si>
  <si>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No-loadTriggerVoltage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</si>
  <si>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CC</t>
    </r>
    <r>
      <rPr>
        <rFont val="Courier New"/>
        <b val="true"/>
        <i val="false"/>
        <strike val="false"/>
        <color rgb="FF000000"/>
        <sz val="11"/>
        <u val="none"/>
      </rPr>
      <t xml:space="preserve"> Maximum Rating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</si>
  <si>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OperatingCurrent (µA)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</si>
  <si>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Turn-OffThresholdVoltage (mV)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</si>
  <si>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Turn-OffDelay (ns)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</si>
  <si>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Internal MOSFETDrain Rating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</si>
  <si>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Internal MOSFET R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ds(on)</t>
    </r>
    <r>
      <rPr>
        <rFont val="Courier New"/>
        <b val="true"/>
        <i val="false"/>
        <strike val="false"/>
        <color rgb="FF000000"/>
        <sz val="11"/>
        <u val="none"/>
      </rPr>
      <t xml:space="preserve">(MΩ)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</si>
  <si>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Release Date</t>
    </r>
  </si>
  <si>
    <t>Packages</t>
  </si>
  <si>
    <t>APR340</t>
  </si>
  <si>
    <t>Optimizing for supporting Active Clamp Flyback Operation (ACF)</t>
  </si>
  <si>
    <t>ACF</t>
  </si>
  <si>
    <t>SOT26</t>
  </si>
  <si>
    <t>APR3401</t>
  </si>
  <si>
    <t>SECONDARY SIDE SYNCHRONOUS RECTIFICATION CONTROLLER</t>
  </si>
  <si>
    <t>APR3415</t>
  </si>
  <si>
    <t>DCM mode only,co-packaging 17mohm MOS for up to 5V2A application</t>
  </si>
  <si>
    <t>DCM</t>
  </si>
  <si>
    <t>SO-8</t>
  </si>
  <si>
    <t>APR3415B</t>
  </si>
  <si>
    <t>APR347</t>
  </si>
  <si>
    <t>Optimizing for supporting pure QR mode</t>
  </si>
  <si>
    <t>QR/DCM</t>
  </si>
  <si>
    <t>APR348</t>
  </si>
  <si>
    <t>CCM mode without Y-CAP</t>
  </si>
  <si>
    <t>DCM/QR/CCM</t>
  </si>
  <si>
    <t>APR349</t>
  </si>
  <si>
    <t>Optimizing for supporting PWM controller with E-GaN driver</t>
  </si>
  <si>
    <t>APR34910</t>
  </si>
  <si>
    <t>CCM mode without Y-CAP,co-packaging 100V10mohm MOS for up to 65W PD3.0 applications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</si>
</sst>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PR340" TargetMode="External"/><Relationship Id="rId_hyperlink_2" Type="http://schemas.openxmlformats.org/officeDocument/2006/relationships/hyperlink" Target="https://www.diodes.com/part/view/APR3401" TargetMode="External"/><Relationship Id="rId_hyperlink_3" Type="http://schemas.openxmlformats.org/officeDocument/2006/relationships/hyperlink" Target="https://www.diodes.com/part/view/APR3415" TargetMode="External"/><Relationship Id="rId_hyperlink_4" Type="http://schemas.openxmlformats.org/officeDocument/2006/relationships/hyperlink" Target="https://www.diodes.com/part/view/APR3415B" TargetMode="External"/><Relationship Id="rId_hyperlink_5" Type="http://schemas.openxmlformats.org/officeDocument/2006/relationships/hyperlink" Target="https://www.diodes.com/part/view/APR347" TargetMode="External"/><Relationship Id="rId_hyperlink_6" Type="http://schemas.openxmlformats.org/officeDocument/2006/relationships/hyperlink" Target="https://www.diodes.com/part/view/APR348" TargetMode="External"/><Relationship Id="rId_hyperlink_7" Type="http://schemas.openxmlformats.org/officeDocument/2006/relationships/hyperlink" Target="https://www.diodes.com/part/view/APR349" TargetMode="External"/><Relationship Id="rId_hyperlink_8" Type="http://schemas.openxmlformats.org/officeDocument/2006/relationships/hyperlink" Target="https://www.diodes.com/part/view/APR34910" TargetMode="External"/><Relationship Id="rId_hyperlink_9" Type="http://schemas.openxmlformats.org/officeDocument/2006/relationships/hyperlink" Target="https://www.diodes.com/assets/Datasheets/APR340.pdf" TargetMode="External"/><Relationship Id="rId_hyperlink_10" Type="http://schemas.openxmlformats.org/officeDocument/2006/relationships/hyperlink" Target="https://www.diodes.com/assets/Datasheets/APR3401.pdf" TargetMode="External"/><Relationship Id="rId_hyperlink_11" Type="http://schemas.openxmlformats.org/officeDocument/2006/relationships/hyperlink" Target="https://www.diodes.com/assets/Datasheets/APR3415.pdf" TargetMode="External"/><Relationship Id="rId_hyperlink_12" Type="http://schemas.openxmlformats.org/officeDocument/2006/relationships/hyperlink" Target="https://www.diodes.com/assets/Datasheets/APR3415B.pdf" TargetMode="External"/><Relationship Id="rId_hyperlink_13" Type="http://schemas.openxmlformats.org/officeDocument/2006/relationships/hyperlink" Target="https://www.diodes.com/assets/Datasheets/APR347.pdf" TargetMode="External"/><Relationship Id="rId_hyperlink_14" Type="http://schemas.openxmlformats.org/officeDocument/2006/relationships/hyperlink" Target="https://www.diodes.com/assets/Datasheets/APR348.pdf" TargetMode="External"/><Relationship Id="rId_hyperlink_15" Type="http://schemas.openxmlformats.org/officeDocument/2006/relationships/hyperlink" Target="https://www.diodes.com/assets/Datasheets/APR349.pdf" TargetMode="External"/><Relationship Id="rId_hyperlink_16" Type="http://schemas.openxmlformats.org/officeDocument/2006/relationships/hyperlink" Target="https://www.diodes.com/assets/Datasheets/APR349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N9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1.521" bestFit="true" customWidth="true" style="0"/>
    <col min="4" max="4" width="98.845" bestFit="true" customWidth="true" style="0"/>
    <col min="5" max="5" width="19.769" bestFit="true" customWidth="true" style="0"/>
    <col min="6" max="6" width="32.73" bestFit="true" customWidth="true" style="0"/>
    <col min="7" max="7" width="24.482" bestFit="true" customWidth="true" style="0"/>
    <col min="8" max="8" width="28.017" bestFit="true" customWidth="true" style="0"/>
    <col min="9" max="9" width="37.443" bestFit="true" customWidth="true" style="0"/>
    <col min="10" max="10" width="24.482" bestFit="true" customWidth="true" style="0"/>
    <col min="11" max="11" width="39.931" bestFit="true" customWidth="true" style="0"/>
    <col min="12" max="12" width="35.218" bestFit="true" customWidth="true" style="0"/>
    <col min="13" max="13" width="17.543" bestFit="true" customWidth="true" style="0"/>
    <col min="14" max="14" width="12.83" bestFit="true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Operation Mode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No-loadTriggerVoltage (V)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CC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Maximum Rating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OperatingCurrent (µA)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Turn-OffThresholdVoltage (mV)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Turn-OffDelay (ns)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Internal MOSFETDrain Rating (V)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Internal MOSFET R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ds(on)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(MΩ)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Release Date</t>
          </r>
        </is>
      </c>
      <c r="N1" s="1" t="s">
        <v>13</v>
      </c>
    </row>
    <row r="2" spans="1:14">
      <c r="A2" t="s">
        <v>14</v>
      </c>
      <c r="B2" s="2" t="str">
        <f>Hyperlink("https://www.diodes.com/assets/Datasheets/APR340.pdf")</f>
        <v>https://www.diodes.com/assets/Datasheets/APR340.pdf</v>
      </c>
      <c r="C2" t="str">
        <f>Hyperlink("https://www.diodes.com/part/view/APR340","APR340")</f>
        <v>APR340</v>
      </c>
      <c r="D2" t="s">
        <v>15</v>
      </c>
      <c r="E2" t="s">
        <v>16</v>
      </c>
      <c r="G2">
        <v>28</v>
      </c>
      <c r="H2">
        <v>150</v>
      </c>
      <c r="I2">
        <v>-5</v>
      </c>
      <c r="J2">
        <v>100</v>
      </c>
      <c r="M2">
        <v>202105</v>
      </c>
      <c r="N2" t="s">
        <v>17</v>
      </c>
    </row>
    <row r="3" spans="1:14">
      <c r="A3" t="s">
        <v>18</v>
      </c>
      <c r="B3" s="2" t="str">
        <f>Hyperlink("https://www.diodes.com/assets/Datasheets/APR3401.pdf")</f>
        <v>https://www.diodes.com/assets/Datasheets/APR3401.pdf</v>
      </c>
      <c r="C3" t="str">
        <f>Hyperlink("https://www.diodes.com/part/view/APR3401","APR3401")</f>
        <v>APR3401</v>
      </c>
      <c r="D3" t="s">
        <v>19</v>
      </c>
      <c r="E3" t="s">
        <v>16</v>
      </c>
      <c r="G3">
        <v>45</v>
      </c>
      <c r="H3">
        <v>190</v>
      </c>
      <c r="I3">
        <v>-15</v>
      </c>
      <c r="J3">
        <v>100</v>
      </c>
      <c r="M3">
        <v>202306</v>
      </c>
      <c r="N3" t="s">
        <v>17</v>
      </c>
    </row>
    <row r="4" spans="1:14">
      <c r="A4" t="s">
        <v>20</v>
      </c>
      <c r="B4" s="2" t="str">
        <f>Hyperlink("https://www.diodes.com/assets/Datasheets/APR3415.pdf")</f>
        <v>https://www.diodes.com/assets/Datasheets/APR3415.pdf</v>
      </c>
      <c r="C4" t="str">
        <f>Hyperlink("https://www.diodes.com/part/view/APR3415","APR3415")</f>
        <v>APR3415</v>
      </c>
      <c r="D4" t="s">
        <v>21</v>
      </c>
      <c r="E4" t="s">
        <v>22</v>
      </c>
      <c r="F4">
        <v>5.3</v>
      </c>
      <c r="G4">
        <v>7.5</v>
      </c>
      <c r="H4">
        <v>100</v>
      </c>
      <c r="I4">
        <v>-12.5</v>
      </c>
      <c r="J4">
        <v>100</v>
      </c>
      <c r="K4">
        <v>50</v>
      </c>
      <c r="L4">
        <v>17</v>
      </c>
      <c r="M4">
        <v>201405</v>
      </c>
      <c r="N4" t="s">
        <v>23</v>
      </c>
    </row>
    <row r="5" spans="1:14">
      <c r="A5" t="s">
        <v>24</v>
      </c>
      <c r="B5" s="2" t="str">
        <f>Hyperlink("https://www.diodes.com/assets/Datasheets/APR3415B.pdf")</f>
        <v>https://www.diodes.com/assets/Datasheets/APR3415B.pdf</v>
      </c>
      <c r="C5" t="str">
        <f>Hyperlink("https://www.diodes.com/part/view/APR3415B","APR3415B")</f>
        <v>APR3415B</v>
      </c>
      <c r="D5" t="s">
        <v>21</v>
      </c>
      <c r="E5" t="s">
        <v>22</v>
      </c>
      <c r="F5">
        <v>5.2</v>
      </c>
      <c r="G5">
        <v>7.5</v>
      </c>
      <c r="H5">
        <v>100</v>
      </c>
      <c r="I5">
        <v>-12.5</v>
      </c>
      <c r="J5">
        <v>100</v>
      </c>
      <c r="K5">
        <v>50</v>
      </c>
      <c r="L5">
        <v>17</v>
      </c>
      <c r="M5">
        <v>201405</v>
      </c>
      <c r="N5" t="s">
        <v>23</v>
      </c>
    </row>
    <row r="6" spans="1:14">
      <c r="A6" t="s">
        <v>25</v>
      </c>
      <c r="B6" s="2" t="str">
        <f>Hyperlink("https://www.diodes.com/assets/Datasheets/APR347.pdf")</f>
        <v>https://www.diodes.com/assets/Datasheets/APR347.pdf</v>
      </c>
      <c r="C6" t="str">
        <f>Hyperlink("https://www.diodes.com/part/view/APR347","APR347")</f>
        <v>APR347</v>
      </c>
      <c r="D6" t="s">
        <v>26</v>
      </c>
      <c r="E6" t="s">
        <v>27</v>
      </c>
      <c r="G6">
        <v>28</v>
      </c>
      <c r="H6">
        <v>150</v>
      </c>
      <c r="I6">
        <v>-5</v>
      </c>
      <c r="J6">
        <v>100</v>
      </c>
      <c r="M6">
        <v>201906</v>
      </c>
      <c r="N6" t="s">
        <v>17</v>
      </c>
    </row>
    <row r="7" spans="1:14">
      <c r="A7" t="s">
        <v>28</v>
      </c>
      <c r="B7" s="2" t="str">
        <f>Hyperlink("https://www.diodes.com/assets/Datasheets/APR348.pdf")</f>
        <v>https://www.diodes.com/assets/Datasheets/APR348.pdf</v>
      </c>
      <c r="C7" t="str">
        <f>Hyperlink("https://www.diodes.com/part/view/APR348","APR348")</f>
        <v>APR348</v>
      </c>
      <c r="D7" t="s">
        <v>29</v>
      </c>
      <c r="E7" t="s">
        <v>30</v>
      </c>
      <c r="G7">
        <v>28</v>
      </c>
      <c r="H7">
        <v>170</v>
      </c>
      <c r="I7">
        <v>-7</v>
      </c>
      <c r="J7">
        <v>25</v>
      </c>
      <c r="M7">
        <v>201911</v>
      </c>
      <c r="N7" t="s">
        <v>17</v>
      </c>
    </row>
    <row r="8" spans="1:14">
      <c r="A8" t="s">
        <v>31</v>
      </c>
      <c r="B8" s="2" t="str">
        <f>Hyperlink("https://www.diodes.com/assets/Datasheets/APR349.pdf")</f>
        <v>https://www.diodes.com/assets/Datasheets/APR349.pdf</v>
      </c>
      <c r="C8" t="str">
        <f>Hyperlink("https://www.diodes.com/part/view/APR349","APR349")</f>
        <v>APR349</v>
      </c>
      <c r="D8" t="s">
        <v>32</v>
      </c>
      <c r="E8" t="s">
        <v>30</v>
      </c>
      <c r="G8">
        <v>28</v>
      </c>
      <c r="H8">
        <v>215</v>
      </c>
      <c r="I8">
        <v>-7</v>
      </c>
      <c r="J8">
        <v>15</v>
      </c>
      <c r="M8">
        <v>202107</v>
      </c>
      <c r="N8" t="s">
        <v>17</v>
      </c>
    </row>
    <row r="9" spans="1:14">
      <c r="A9" t="s">
        <v>33</v>
      </c>
      <c r="B9" s="2" t="str">
        <f>Hyperlink("https://www.diodes.com/assets/Datasheets/APR34910.pdf")</f>
        <v>https://www.diodes.com/assets/Datasheets/APR34910.pdf</v>
      </c>
      <c r="C9" t="str">
        <f>Hyperlink("https://www.diodes.com/part/view/APR34910","APR34910")</f>
        <v>APR34910</v>
      </c>
      <c r="D9" t="s">
        <v>34</v>
      </c>
      <c r="E9" t="s">
        <v>30</v>
      </c>
      <c r="H9">
        <v>190</v>
      </c>
      <c r="I9">
        <v>-7</v>
      </c>
      <c r="J9">
        <v>15</v>
      </c>
      <c r="K9">
        <v>100</v>
      </c>
      <c r="L9">
        <v>10</v>
      </c>
      <c r="M9">
        <v>202201</v>
      </c>
      <c r="N9" t="s">
        <v>23</v>
      </c>
    </row>
  </sheetData>
  <autoFilter ref="A1:N9"/>
  <hyperlinks>
    <hyperlink ref="C2" r:id="rId_hyperlink_1" tooltip="APR340" display="APR340"/>
    <hyperlink ref="C3" r:id="rId_hyperlink_2" tooltip="APR3401" display="APR3401"/>
    <hyperlink ref="C4" r:id="rId_hyperlink_3" tooltip="APR3415" display="APR3415"/>
    <hyperlink ref="C5" r:id="rId_hyperlink_4" tooltip="APR3415B" display="APR3415B"/>
    <hyperlink ref="C6" r:id="rId_hyperlink_5" tooltip="APR347" display="APR347"/>
    <hyperlink ref="C7" r:id="rId_hyperlink_6" tooltip="APR348" display="APR348"/>
    <hyperlink ref="C8" r:id="rId_hyperlink_7" tooltip="APR349" display="APR349"/>
    <hyperlink ref="C9" r:id="rId_hyperlink_8" tooltip="APR34910" display="APR34910"/>
    <hyperlink ref="B2" r:id="rId_hyperlink_9" tooltip="https://www.diodes.com/assets/Datasheets/APR340.pdf" display="https://www.diodes.com/assets/Datasheets/APR340.pdf"/>
    <hyperlink ref="B3" r:id="rId_hyperlink_10" tooltip="https://www.diodes.com/assets/Datasheets/APR3401.pdf" display="https://www.diodes.com/assets/Datasheets/APR3401.pdf"/>
    <hyperlink ref="B4" r:id="rId_hyperlink_11" tooltip="https://www.diodes.com/assets/Datasheets/APR3415.pdf" display="https://www.diodes.com/assets/Datasheets/APR3415.pdf"/>
    <hyperlink ref="B5" r:id="rId_hyperlink_12" tooltip="https://www.diodes.com/assets/Datasheets/APR3415B.pdf" display="https://www.diodes.com/assets/Datasheets/APR3415B.pdf"/>
    <hyperlink ref="B6" r:id="rId_hyperlink_13" tooltip="https://www.diodes.com/assets/Datasheets/APR347.pdf" display="https://www.diodes.com/assets/Datasheets/APR347.pdf"/>
    <hyperlink ref="B7" r:id="rId_hyperlink_14" tooltip="https://www.diodes.com/assets/Datasheets/APR348.pdf" display="https://www.diodes.com/assets/Datasheets/APR348.pdf"/>
    <hyperlink ref="B8" r:id="rId_hyperlink_15" tooltip="https://www.diodes.com/assets/Datasheets/APR349.pdf" display="https://www.diodes.com/assets/Datasheets/APR349.pdf"/>
    <hyperlink ref="B9" r:id="rId_hyperlink_16" tooltip="https://www.diodes.com/assets/Datasheets/APR34910.pdf" display="https://www.diodes.com/assets/Datasheets/APR34910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2024-06-27T14:28:29-05:00</dcterms:created>
  <dcterms:modified xsi:type="dcterms:W3CDTF">2024-06-27T14:28:29-05:00</dcterms:modified>
  <dc:title>Untitled Spreadsheet</dc:title>
  <dc:description/>
  <dc:subject/>
  <cp:keywords/>
  <cp:category/>
</cp:coreProperties>
</file>