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<sst xmlns="http://schemas.openxmlformats.org/spreadsheetml/2006/main" uniqueCount="34">
  <si>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</si>
  <si>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</si>
  <si>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</si>
  <si>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</si>
  <si>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</si>
  <si>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</si>
  <si>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</si>
  <si>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MaximumAverageRectifiedCurrent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 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</si>
  <si>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TerminalTemperature TT (ºC)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</si>
  <si>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RepetitiveReverse VoltageV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RRM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</si>
  <si>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ForwardSurge CurrentI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FSM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</si>
  <si>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Forward VoltageDrop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</si>
  <si>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 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</si>
  <si>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</si>
  <si>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</si>
  <si>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RecoveryTime trr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</si>
  <si>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TotalCapacitance 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 </t>
    </r>
    <r>
      <rPr>
        <rFont val="Courier New"/>
        <b val="true"/>
        <i val="false"/>
        <strike val="false"/>
        <color rgb="FF000000"/>
        <sz val="11"/>
        <u val="none"/>
      </rPr>
      <t xml:space="preserve">(pF)</t>
    </r>
  </si>
  <si>
    <t>Packages</t>
  </si>
  <si>
    <t>SBR2A40P1Q</t>
  </si>
  <si>
    <t>SURFACE MOUNT SUPER BARRIER RECTIFIER</t>
  </si>
  <si>
    <t>Yes</t>
  </si>
  <si>
    <t>Automotive</t>
  </si>
  <si>
    <t>Single</t>
  </si>
  <si>
    <t>N/A</t>
  </si>
  <si>
    <t>PowerDI123</t>
  </si>
  <si>
    <t>SBRT05U20LPSQ</t>
  </si>
  <si>
    <t>0.5A TRENCH SBR TRENCH SUPER BARRIER RECTIFIER</t>
  </si>
  <si>
    <t>X2-DFN1006-2</t>
  </si>
  <si>
    <t>SBRT05U20S3Q</t>
  </si>
  <si>
    <t>SOD323</t>
  </si>
  <si>
    <t>SBRT20U50SLPQ</t>
  </si>
  <si>
    <t>PowerDI5060-8</t>
  </si>
  <si>
    <t>SBRT3U60P1Q</t>
  </si>
  <si>
    <t>3A SUPER BARRIER RECTIFIER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</si>
</sst>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SBR2A40P1Q" TargetMode="External"/><Relationship Id="rId_hyperlink_2" Type="http://schemas.openxmlformats.org/officeDocument/2006/relationships/hyperlink" Target="https://www.diodes.com/part/view/SBRT05U20LPSQ" TargetMode="External"/><Relationship Id="rId_hyperlink_3" Type="http://schemas.openxmlformats.org/officeDocument/2006/relationships/hyperlink" Target="https://www.diodes.com/part/view/SBRT05U20S3Q" TargetMode="External"/><Relationship Id="rId_hyperlink_4" Type="http://schemas.openxmlformats.org/officeDocument/2006/relationships/hyperlink" Target="https://www.diodes.com/part/view/SBRT20U50SLPQ" TargetMode="External"/><Relationship Id="rId_hyperlink_5" Type="http://schemas.openxmlformats.org/officeDocument/2006/relationships/hyperlink" Target="https://www.diodes.com/part/view/SBRT3U60P1Q" TargetMode="External"/><Relationship Id="rId_hyperlink_6" Type="http://schemas.openxmlformats.org/officeDocument/2006/relationships/hyperlink" Target="https://www.diodes.com/assets/Datasheets/SBR2A40P1Q.pdf" TargetMode="External"/><Relationship Id="rId_hyperlink_7" Type="http://schemas.openxmlformats.org/officeDocument/2006/relationships/hyperlink" Target="https://www.diodes.com/assets/Datasheets/SBRT05U20LPSQ.pdf" TargetMode="External"/><Relationship Id="rId_hyperlink_8" Type="http://schemas.openxmlformats.org/officeDocument/2006/relationships/hyperlink" Target="https://www.diodes.com/assets/Datasheets/SBRT05U20S3Q.pdf" TargetMode="External"/><Relationship Id="rId_hyperlink_9" Type="http://schemas.openxmlformats.org/officeDocument/2006/relationships/hyperlink" Target="https://www.diodes.com/assets/Datasheets/SBRT20U50SLPQ.pdf" TargetMode="External"/><Relationship Id="rId_hyperlink_10" Type="http://schemas.openxmlformats.org/officeDocument/2006/relationships/hyperlink" Target="https://www.diodes.com/assets/Datasheets/SBRT3U60P1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6.234" bestFit="true" customWidth="true" style="0"/>
    <col min="4" max="4" width="55.118" bestFit="true" customWidth="true" style="0"/>
    <col min="5" max="5" width="18.591" bestFit="true" customWidth="true" style="0"/>
    <col min="6" max="6" width="52.761" bestFit="true" customWidth="true" style="0"/>
    <col min="7" max="7" width="18.591" bestFit="true" customWidth="true" style="0"/>
    <col min="8" max="8" width="46.87" bestFit="true" customWidth="true" style="0"/>
    <col min="9" max="9" width="37.443" bestFit="true" customWidth="true" style="0"/>
    <col min="10" max="10" width="48.048" bestFit="true" customWidth="true" style="0"/>
    <col min="11" max="11" width="41.109" bestFit="true" customWidth="true" style="0"/>
    <col min="12" max="12" width="32.73" bestFit="true" customWidth="true" style="0"/>
    <col min="13" max="13" width="12.83" bestFit="true" customWidth="true" style="0"/>
    <col min="14" max="14" width="38.622" bestFit="true" customWidth="true" style="0"/>
    <col min="15" max="15" width="12.83" bestFit="true" customWidth="true" style="0"/>
    <col min="16" max="16" width="37.443" bestFit="true" customWidth="true" style="0"/>
    <col min="17" max="17" width="31.683" bestFit="true" customWidth="true" style="0"/>
    <col min="18" max="18" width="16.234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TerminalTemperature TT (ºC)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ForwardSurge CurrentI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FSM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Hyperlink("https://www.diodes.com/assets/Datasheets/SBR2A40P1Q.pdf")</f>
        <v>https://www.diodes.com/assets/Datasheets/SBR2A40P1Q.pdf</v>
      </c>
      <c r="C2" t="str">
        <f>Hyperlink("https://www.diodes.com/part/view/SBR2A40P1Q","SBR2A40P1Q")</f>
        <v>SBR2A40P1Q</v>
      </c>
      <c r="D2" t="s">
        <v>19</v>
      </c>
      <c r="E2" t="s">
        <v>20</v>
      </c>
      <c r="F2" t="s">
        <v>21</v>
      </c>
      <c r="G2" t="s">
        <v>22</v>
      </c>
      <c r="H2">
        <v>2</v>
      </c>
      <c r="I2" t="s">
        <v>23</v>
      </c>
      <c r="J2">
        <v>40</v>
      </c>
      <c r="K2">
        <v>50</v>
      </c>
      <c r="L2">
        <v>0.5</v>
      </c>
      <c r="M2">
        <v>2</v>
      </c>
      <c r="N2">
        <v>100</v>
      </c>
      <c r="O2">
        <v>40</v>
      </c>
      <c r="P2" t="s">
        <v>23</v>
      </c>
      <c r="Q2" t="s">
        <v>23</v>
      </c>
      <c r="R2" t="s">
        <v>24</v>
      </c>
    </row>
    <row r="3" spans="1:18">
      <c r="A3" t="s">
        <v>25</v>
      </c>
      <c r="B3" s="2" t="str">
        <f>Hyperlink("https://www.diodes.com/assets/Datasheets/SBRT05U20LPSQ.pdf")</f>
        <v>https://www.diodes.com/assets/Datasheets/SBRT05U20LPSQ.pdf</v>
      </c>
      <c r="C3" t="str">
        <f>Hyperlink("https://www.diodes.com/part/view/SBRT05U20LPSQ","SBRT05U20LPSQ")</f>
        <v>SBRT05U20LPSQ</v>
      </c>
      <c r="D3" t="s">
        <v>26</v>
      </c>
      <c r="E3" t="s">
        <v>20</v>
      </c>
      <c r="F3" t="s">
        <v>21</v>
      </c>
      <c r="G3" t="s">
        <v>22</v>
      </c>
      <c r="H3">
        <v>0.5</v>
      </c>
      <c r="J3">
        <v>20</v>
      </c>
      <c r="K3">
        <v>10</v>
      </c>
      <c r="L3">
        <v>0.39</v>
      </c>
      <c r="M3">
        <v>0.5</v>
      </c>
      <c r="N3">
        <v>50</v>
      </c>
      <c r="O3">
        <v>20</v>
      </c>
      <c r="R3" t="s">
        <v>27</v>
      </c>
    </row>
    <row r="4" spans="1:18">
      <c r="A4" t="s">
        <v>28</v>
      </c>
      <c r="B4" s="2" t="str">
        <f>Hyperlink("https://www.diodes.com/assets/Datasheets/SBRT05U20S3Q.pdf")</f>
        <v>https://www.diodes.com/assets/Datasheets/SBRT05U20S3Q.pdf</v>
      </c>
      <c r="C4" t="str">
        <f>Hyperlink("https://www.diodes.com/part/view/SBRT05U20S3Q","SBRT05U20S3Q")</f>
        <v>SBRT05U20S3Q</v>
      </c>
      <c r="E4" t="s">
        <v>20</v>
      </c>
      <c r="F4" t="s">
        <v>21</v>
      </c>
      <c r="G4" t="s">
        <v>22</v>
      </c>
      <c r="H4">
        <v>0.5</v>
      </c>
      <c r="J4">
        <v>20</v>
      </c>
      <c r="K4">
        <v>10</v>
      </c>
      <c r="L4">
        <v>0.4</v>
      </c>
      <c r="M4">
        <v>0.5</v>
      </c>
      <c r="N4">
        <v>70</v>
      </c>
      <c r="O4">
        <v>20</v>
      </c>
      <c r="R4" t="s">
        <v>29</v>
      </c>
    </row>
    <row r="5" spans="1:18">
      <c r="A5" t="s">
        <v>30</v>
      </c>
      <c r="B5" s="2" t="str">
        <f>Hyperlink("https://www.diodes.com/assets/Datasheets/SBRT20U50SLPQ.pdf")</f>
        <v>https://www.diodes.com/assets/Datasheets/SBRT20U50SLPQ.pdf</v>
      </c>
      <c r="C5" t="str">
        <f>Hyperlink("https://www.diodes.com/part/view/SBRT20U50SLPQ","SBRT20U50SLPQ")</f>
        <v>SBRT20U50SLPQ</v>
      </c>
      <c r="E5" t="s">
        <v>20</v>
      </c>
      <c r="F5" t="s">
        <v>21</v>
      </c>
      <c r="G5" t="s">
        <v>22</v>
      </c>
      <c r="H5">
        <v>20</v>
      </c>
      <c r="J5">
        <v>50</v>
      </c>
      <c r="K5">
        <v>200</v>
      </c>
      <c r="L5">
        <v>0.5</v>
      </c>
      <c r="M5">
        <v>20</v>
      </c>
      <c r="N5">
        <v>500</v>
      </c>
      <c r="O5">
        <v>50</v>
      </c>
      <c r="Q5">
        <v>350</v>
      </c>
      <c r="R5" t="s">
        <v>31</v>
      </c>
    </row>
    <row r="6" spans="1:18">
      <c r="A6" t="s">
        <v>32</v>
      </c>
      <c r="B6" s="2" t="str">
        <f>Hyperlink("https://www.diodes.com/assets/Datasheets/SBRT3U60P1Q.pdf")</f>
        <v>https://www.diodes.com/assets/Datasheets/SBRT3U60P1Q.pdf</v>
      </c>
      <c r="C6" t="str">
        <f>Hyperlink("https://www.diodes.com/part/view/SBRT3U60P1Q","SBRT3U60P1Q")</f>
        <v>SBRT3U60P1Q</v>
      </c>
      <c r="D6" t="s">
        <v>33</v>
      </c>
      <c r="E6" t="s">
        <v>20</v>
      </c>
      <c r="F6" t="s">
        <v>21</v>
      </c>
      <c r="G6" t="s">
        <v>22</v>
      </c>
      <c r="H6">
        <v>3</v>
      </c>
      <c r="J6">
        <v>60</v>
      </c>
      <c r="K6">
        <v>70</v>
      </c>
      <c r="L6">
        <v>0.56</v>
      </c>
      <c r="M6">
        <v>3</v>
      </c>
      <c r="N6">
        <v>150</v>
      </c>
      <c r="O6">
        <v>60</v>
      </c>
      <c r="R6" t="s">
        <v>24</v>
      </c>
    </row>
  </sheetData>
  <autoFilter ref="A1:R6"/>
  <hyperlinks>
    <hyperlink ref="C2" r:id="rId_hyperlink_1" tooltip="SBR2A40P1Q" display="SBR2A40P1Q"/>
    <hyperlink ref="C3" r:id="rId_hyperlink_2" tooltip="SBRT05U20LPSQ" display="SBRT05U20LPSQ"/>
    <hyperlink ref="C4" r:id="rId_hyperlink_3" tooltip="SBRT05U20S3Q" display="SBRT05U20S3Q"/>
    <hyperlink ref="C5" r:id="rId_hyperlink_4" tooltip="SBRT20U50SLPQ" display="SBRT20U50SLPQ"/>
    <hyperlink ref="C6" r:id="rId_hyperlink_5" tooltip="SBRT3U60P1Q" display="SBRT3U60P1Q"/>
    <hyperlink ref="B2" r:id="rId_hyperlink_6" tooltip="https://www.diodes.com/assets/Datasheets/SBR2A40P1Q.pdf" display="https://www.diodes.com/assets/Datasheets/SBR2A40P1Q.pdf"/>
    <hyperlink ref="B3" r:id="rId_hyperlink_7" tooltip="https://www.diodes.com/assets/Datasheets/SBRT05U20LPSQ.pdf" display="https://www.diodes.com/assets/Datasheets/SBRT05U20LPSQ.pdf"/>
    <hyperlink ref="B4" r:id="rId_hyperlink_8" tooltip="https://www.diodes.com/assets/Datasheets/SBRT05U20S3Q.pdf" display="https://www.diodes.com/assets/Datasheets/SBRT05U20S3Q.pdf"/>
    <hyperlink ref="B5" r:id="rId_hyperlink_9" tooltip="https://www.diodes.com/assets/Datasheets/SBRT20U50SLPQ.pdf" display="https://www.diodes.com/assets/Datasheets/SBRT20U50SLPQ.pdf"/>
    <hyperlink ref="B6" r:id="rId_hyperlink_10" tooltip="https://www.diodes.com/assets/Datasheets/SBRT3U60P1Q.pdf" display="https://www.diodes.com/assets/Datasheets/SBRT3U60P1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2024-06-27T18:38:28-05:00</dcterms:created>
  <dcterms:modified xsi:type="dcterms:W3CDTF">2024-06-27T18:38:28-05:00</dcterms:modified>
  <dc:title>Untitled Spreadsheet</dc:title>
  <dc:description/>
  <dc:subject/>
  <cp:keywords/>
  <cp:category/>
</cp:coreProperties>
</file>