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'Worksheet'!$A$1:$V$21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<sst xmlns="http://schemas.openxmlformats.org/spreadsheetml/2006/main" uniqueCount="79">
  <si>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</si>
  <si>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</si>
  <si>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</si>
  <si>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</si>
  <si>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</si>
  <si>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</si>
  <si>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</si>
  <si>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S+ Common-Mode Sense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</si>
  <si>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S+ Common-Mode Sense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</si>
  <si>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VCC/VB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</si>
  <si>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VCC/VB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</si>
  <si>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Sense Voltage VMAX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</si>
  <si>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</si>
  <si>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 output Gain VOUT/VSENSE (V/V)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</si>
  <si>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Current output Gain Iout/VSENSE (mA/V)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</si>
  <si>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% Accuracy @ VSENSE =100mV Ta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</si>
  <si>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</si>
  <si>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IS- S- Input current (nA)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</si>
  <si>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Bandwidth typ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</si>
  <si>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</si>
  <si>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Special Features</t>
    </r>
  </si>
  <si>
    <t>Packages</t>
  </si>
  <si>
    <t>ZXCT1008Q</t>
  </si>
  <si>
    <t>Automotive High-Side Current Monitor</t>
  </si>
  <si>
    <t>Automotive</t>
  </si>
  <si>
    <t>Yes</t>
  </si>
  <si>
    <t>Current Output</t>
  </si>
  <si>
    <t>Vs+ -2.5</t>
  </si>
  <si>
    <t>-40~85</t>
  </si>
  <si>
    <t>Simple Current Output Current Monitor - Extended Temp Range</t>
  </si>
  <si>
    <t>SOT23 (Type DN)</t>
  </si>
  <si>
    <t>ZXCT1009Q</t>
  </si>
  <si>
    <t>High-Side Current Monitor</t>
  </si>
  <si>
    <t>Simple Current Output Current Monitor</t>
  </si>
  <si>
    <t>SOT23</t>
  </si>
  <si>
    <t>ZXCT1080Q</t>
  </si>
  <si>
    <t>60V common-mode range</t>
  </si>
  <si>
    <t>Voltage output</t>
  </si>
  <si>
    <t>VS- -1</t>
  </si>
  <si>
    <t>-40~125</t>
  </si>
  <si>
    <t>SOT25</t>
  </si>
  <si>
    <t>ZXCT1081Q</t>
  </si>
  <si>
    <t>40V common-mode range</t>
  </si>
  <si>
    <t>ZXCT1082Q</t>
  </si>
  <si>
    <t>60V improved accuracy</t>
  </si>
  <si>
    <t>Ext resistor</t>
  </si>
  <si>
    <t>ZXCT1083Q</t>
  </si>
  <si>
    <t>40V improved accuracy</t>
  </si>
  <si>
    <t>ZXCT1084Q</t>
  </si>
  <si>
    <t>Automotive 60V common-mode fixed gain=25</t>
  </si>
  <si>
    <t>ZXCT1085Q</t>
  </si>
  <si>
    <t>Automotive 40V common-mode fixed gain=25</t>
  </si>
  <si>
    <t>ZXCT1086Q</t>
  </si>
  <si>
    <t>Automotive 60V common-mode fixed gain=50</t>
  </si>
  <si>
    <t>ZXCT1087Q</t>
  </si>
  <si>
    <t>Automotive 40V common-mode fixed gain=50</t>
  </si>
  <si>
    <t>ZXCT1107Q</t>
  </si>
  <si>
    <t>High-accuracy and cost-effective</t>
  </si>
  <si>
    <t>ZXCT1109Q</t>
  </si>
  <si>
    <t>ZXCT1110Q</t>
  </si>
  <si>
    <t>Improved offset over ZXCT1107/9</t>
  </si>
  <si>
    <t>Ground Pin - (Eliminates Quiescent Current Error)</t>
  </si>
  <si>
    <t>ZXCT199Q</t>
  </si>
  <si>
    <t>26V, Zero-Drift, Bidirectional, High-Precision Current Monitor</t>
  </si>
  <si>
    <t>(V+) + 0.3</t>
  </si>
  <si>
    <t>50, 100, 200</t>
  </si>
  <si>
    <t>0.014~0.07</t>
  </si>
  <si>
    <t>Bi-directional current measurement, low input offset voltage</t>
  </si>
  <si>
    <t>SOT363</t>
  </si>
  <si>
    <t>ZXCT210Q</t>
  </si>
  <si>
    <t>26V, Zero-Drift, High-Precision Current Monitor</t>
  </si>
  <si>
    <t>Bi-directional current measurement, very low input offset voltage</t>
  </si>
  <si>
    <t>ZXCT211Q</t>
  </si>
  <si>
    <t>-40-125</t>
  </si>
  <si>
    <t>ZXCT212Q</t>
  </si>
  <si>
    <t>1,000</t>
  </si>
  <si>
    <t>ZXCT213Q</t>
  </si>
  <si>
    <t>ZXCT214Q</t>
  </si>
  <si>
    <t>ZXCT215Q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</si>
</sst>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CT1008Q.pdf" TargetMode="External"/><Relationship Id="rId_hyperlink_2" Type="http://schemas.openxmlformats.org/officeDocument/2006/relationships/hyperlink" Target="https://www.diodes.com/part/view/ZXCT1008Q" TargetMode="External"/><Relationship Id="rId_hyperlink_3" Type="http://schemas.openxmlformats.org/officeDocument/2006/relationships/hyperlink" Target="https://www.diodes.com/assets/Datasheets/ZXCT1009Q.pdf" TargetMode="External"/><Relationship Id="rId_hyperlink_4" Type="http://schemas.openxmlformats.org/officeDocument/2006/relationships/hyperlink" Target="https://www.diodes.com/part/view/ZXCT1009Q" TargetMode="External"/><Relationship Id="rId_hyperlink_5" Type="http://schemas.openxmlformats.org/officeDocument/2006/relationships/hyperlink" Target="https://www.diodes.com/assets/Datasheets/ZXCT1080Q_81Q.pdf" TargetMode="External"/><Relationship Id="rId_hyperlink_6" Type="http://schemas.openxmlformats.org/officeDocument/2006/relationships/hyperlink" Target="https://www.diodes.com/part/view/ZXCT1080Q" TargetMode="External"/><Relationship Id="rId_hyperlink_7" Type="http://schemas.openxmlformats.org/officeDocument/2006/relationships/hyperlink" Target="https://www.diodes.com/assets/Datasheets/ZXCT1080Q_81Q.pdf" TargetMode="External"/><Relationship Id="rId_hyperlink_8" Type="http://schemas.openxmlformats.org/officeDocument/2006/relationships/hyperlink" Target="https://www.diodes.com/part/view/ZXCT1081Q" TargetMode="External"/><Relationship Id="rId_hyperlink_9" Type="http://schemas.openxmlformats.org/officeDocument/2006/relationships/hyperlink" Target="https://www.diodes.com/assets/Datasheets/ZXCT1082Q_87Q.pdf" TargetMode="External"/><Relationship Id="rId_hyperlink_10" Type="http://schemas.openxmlformats.org/officeDocument/2006/relationships/hyperlink" Target="https://www.diodes.com/part/view/ZXCT1082Q" TargetMode="External"/><Relationship Id="rId_hyperlink_11" Type="http://schemas.openxmlformats.org/officeDocument/2006/relationships/hyperlink" Target="https://www.diodes.com/assets/Datasheets/ZXCT1082Q_87Q.pdf" TargetMode="External"/><Relationship Id="rId_hyperlink_12" Type="http://schemas.openxmlformats.org/officeDocument/2006/relationships/hyperlink" Target="https://www.diodes.com/part/view/ZXCT1083Q" TargetMode="External"/><Relationship Id="rId_hyperlink_13" Type="http://schemas.openxmlformats.org/officeDocument/2006/relationships/hyperlink" Target="https://www.diodes.com/assets/Datasheets/ZXCT1082Q_87Q.pdf" TargetMode="External"/><Relationship Id="rId_hyperlink_14" Type="http://schemas.openxmlformats.org/officeDocument/2006/relationships/hyperlink" Target="https://www.diodes.com/part/view/ZXCT1084Q" TargetMode="External"/><Relationship Id="rId_hyperlink_15" Type="http://schemas.openxmlformats.org/officeDocument/2006/relationships/hyperlink" Target="https://www.diodes.com/assets/Datasheets/ZXCT1082Q_87Q.pdf" TargetMode="External"/><Relationship Id="rId_hyperlink_16" Type="http://schemas.openxmlformats.org/officeDocument/2006/relationships/hyperlink" Target="https://www.diodes.com/part/view/ZXCT1085Q" TargetMode="External"/><Relationship Id="rId_hyperlink_17" Type="http://schemas.openxmlformats.org/officeDocument/2006/relationships/hyperlink" Target="https://www.diodes.com/assets/Datasheets/ZXCT1082Q_87Q.pdf" TargetMode="External"/><Relationship Id="rId_hyperlink_18" Type="http://schemas.openxmlformats.org/officeDocument/2006/relationships/hyperlink" Target="https://www.diodes.com/part/view/ZXCT1086Q" TargetMode="External"/><Relationship Id="rId_hyperlink_19" Type="http://schemas.openxmlformats.org/officeDocument/2006/relationships/hyperlink" Target="https://www.diodes.com/assets/Datasheets/ZXCT1082Q_87Q.pdf" TargetMode="External"/><Relationship Id="rId_hyperlink_20" Type="http://schemas.openxmlformats.org/officeDocument/2006/relationships/hyperlink" Target="https://www.diodes.com/part/view/ZXCT1087Q" TargetMode="External"/><Relationship Id="rId_hyperlink_21" Type="http://schemas.openxmlformats.org/officeDocument/2006/relationships/hyperlink" Target="https://www.diodes.com/assets/Datasheets/ZXCT1107-10Q.pdf" TargetMode="External"/><Relationship Id="rId_hyperlink_22" Type="http://schemas.openxmlformats.org/officeDocument/2006/relationships/hyperlink" Target="https://www.diodes.com/part/view/ZXCT1107Q" TargetMode="External"/><Relationship Id="rId_hyperlink_23" Type="http://schemas.openxmlformats.org/officeDocument/2006/relationships/hyperlink" Target="https://www.diodes.com/assets/Datasheets/ZXCT1107-10Q.pdf" TargetMode="External"/><Relationship Id="rId_hyperlink_24" Type="http://schemas.openxmlformats.org/officeDocument/2006/relationships/hyperlink" Target="https://www.diodes.com/part/view/ZXCT1109Q" TargetMode="External"/><Relationship Id="rId_hyperlink_25" Type="http://schemas.openxmlformats.org/officeDocument/2006/relationships/hyperlink" Target="https://www.diodes.com/assets/Datasheets/ZXCT1107-10Q.pdf" TargetMode="External"/><Relationship Id="rId_hyperlink_26" Type="http://schemas.openxmlformats.org/officeDocument/2006/relationships/hyperlink" Target="https://www.diodes.com/part/view/ZXCT1110Q" TargetMode="External"/><Relationship Id="rId_hyperlink_27" Type="http://schemas.openxmlformats.org/officeDocument/2006/relationships/hyperlink" Target="https://www.diodes.com/assets/Datasheets/ZXCT199Q.pdf" TargetMode="External"/><Relationship Id="rId_hyperlink_28" Type="http://schemas.openxmlformats.org/officeDocument/2006/relationships/hyperlink" Target="https://www.diodes.com/part/view/ZXCT199Q" TargetMode="External"/><Relationship Id="rId_hyperlink_29" Type="http://schemas.openxmlformats.org/officeDocument/2006/relationships/hyperlink" Target="https://www.diodes.com/assets/Datasheets/ZXCT21xQ.pdf" TargetMode="External"/><Relationship Id="rId_hyperlink_30" Type="http://schemas.openxmlformats.org/officeDocument/2006/relationships/hyperlink" Target="https://www.diodes.com/part/view/ZXCT210Q" TargetMode="External"/><Relationship Id="rId_hyperlink_31" Type="http://schemas.openxmlformats.org/officeDocument/2006/relationships/hyperlink" Target="https://www.diodes.com/assets/Datasheets/ZXCT21xQ.pdf" TargetMode="External"/><Relationship Id="rId_hyperlink_32" Type="http://schemas.openxmlformats.org/officeDocument/2006/relationships/hyperlink" Target="https://www.diodes.com/part/view/ZXCT211Q" TargetMode="External"/><Relationship Id="rId_hyperlink_33" Type="http://schemas.openxmlformats.org/officeDocument/2006/relationships/hyperlink" Target="https://www.diodes.com/assets/Datasheets/ZXCT21xQ.pdf" TargetMode="External"/><Relationship Id="rId_hyperlink_34" Type="http://schemas.openxmlformats.org/officeDocument/2006/relationships/hyperlink" Target="https://www.diodes.com/part/view/ZXCT212Q" TargetMode="External"/><Relationship Id="rId_hyperlink_35" Type="http://schemas.openxmlformats.org/officeDocument/2006/relationships/hyperlink" Target="https://www.diodes.com/assets/Datasheets/ZXCT21xQ.pdf" TargetMode="External"/><Relationship Id="rId_hyperlink_36" Type="http://schemas.openxmlformats.org/officeDocument/2006/relationships/hyperlink" Target="https://www.diodes.com/part/view/ZXCT213Q" TargetMode="External"/><Relationship Id="rId_hyperlink_37" Type="http://schemas.openxmlformats.org/officeDocument/2006/relationships/hyperlink" Target="https://www.diodes.com/assets/Datasheets/ZXCT21xQ.pdf" TargetMode="External"/><Relationship Id="rId_hyperlink_38" Type="http://schemas.openxmlformats.org/officeDocument/2006/relationships/hyperlink" Target="https://www.diodes.com/part/view/ZXCT214Q" TargetMode="External"/><Relationship Id="rId_hyperlink_39" Type="http://schemas.openxmlformats.org/officeDocument/2006/relationships/hyperlink" Target="https://www.diodes.com/assets/Datasheets/ZXCT21xQ.pdf" TargetMode="External"/><Relationship Id="rId_hyperlink_40" Type="http://schemas.openxmlformats.org/officeDocument/2006/relationships/hyperlink" Target="https://www.diodes.com/part/view/ZXCT21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V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S+ Common-Mode Sense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S+ Common-Mode Sense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VCC/VB Supply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VCC/VB Supply Voltage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Sense Voltage VMAX (mV)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 output Gain VOUT/VSENSE (V/V)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Current output Gain Iout/VSENSE (mA/V)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% Accuracy @ VSENSE =100mV Ta (%)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(µA)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IS- S- Input current (nA)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Bandwidth typ (MHz)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Special Features</t>
          </r>
        </is>
      </c>
      <c r="V1" s="1" t="s">
        <v>21</v>
      </c>
    </row>
    <row r="2" spans="1:22">
      <c r="A2" t="s">
        <v>22</v>
      </c>
      <c r="B2" s="2" t="str">
        <f>Hyperlink("https://www.diodes.com/assets/Datasheets/ZXCT1008Q.pdf")</f>
        <v>https://www.diodes.com/assets/Datasheets/ZXCT1008Q.pdf</v>
      </c>
      <c r="C2" t="str">
        <f>Hyperlink("https://www.diodes.com/part/view/ZXCT1008Q","ZXCT1008Q")</f>
        <v>ZXCT1008Q</v>
      </c>
      <c r="D2" t="s">
        <v>23</v>
      </c>
      <c r="E2" t="s">
        <v>24</v>
      </c>
      <c r="F2" t="s">
        <v>25</v>
      </c>
      <c r="G2" t="s">
        <v>26</v>
      </c>
      <c r="H2">
        <v>2.5</v>
      </c>
      <c r="I2">
        <v>20</v>
      </c>
      <c r="L2">
        <v>500</v>
      </c>
      <c r="M2" t="s">
        <v>27</v>
      </c>
      <c r="O2">
        <v>10</v>
      </c>
      <c r="P2">
        <v>2.5</v>
      </c>
      <c r="Q2">
        <v>4</v>
      </c>
      <c r="R2">
        <v>100</v>
      </c>
      <c r="S2">
        <v>2</v>
      </c>
      <c r="T2" t="s">
        <v>28</v>
      </c>
      <c r="U2" t="s">
        <v>29</v>
      </c>
      <c r="V2" t="s">
        <v>30</v>
      </c>
    </row>
    <row r="3" spans="1:22">
      <c r="A3" t="s">
        <v>31</v>
      </c>
      <c r="B3" s="2" t="str">
        <f>Hyperlink("https://www.diodes.com/assets/Datasheets/ZXCT1009Q.pdf")</f>
        <v>https://www.diodes.com/assets/Datasheets/ZXCT1009Q.pdf</v>
      </c>
      <c r="C3" t="str">
        <f>Hyperlink("https://www.diodes.com/part/view/ZXCT1009Q","ZXCT1009Q")</f>
        <v>ZXCT1009Q</v>
      </c>
      <c r="D3" t="s">
        <v>32</v>
      </c>
      <c r="E3" t="s">
        <v>24</v>
      </c>
      <c r="F3" t="s">
        <v>25</v>
      </c>
      <c r="G3" t="s">
        <v>26</v>
      </c>
      <c r="H3">
        <v>2.5</v>
      </c>
      <c r="I3">
        <v>20</v>
      </c>
      <c r="L3">
        <v>2500</v>
      </c>
      <c r="M3" t="s">
        <v>27</v>
      </c>
      <c r="O3">
        <v>10</v>
      </c>
      <c r="P3">
        <v>2.5</v>
      </c>
      <c r="Q3">
        <v>4</v>
      </c>
      <c r="R3">
        <v>100</v>
      </c>
      <c r="S3">
        <v>2</v>
      </c>
      <c r="T3" t="s">
        <v>28</v>
      </c>
      <c r="U3" t="s">
        <v>33</v>
      </c>
      <c r="V3" t="s">
        <v>34</v>
      </c>
    </row>
    <row r="4" spans="1:22">
      <c r="A4" t="s">
        <v>35</v>
      </c>
      <c r="B4" s="2" t="str">
        <f>Hyperlink("https://www.diodes.com/assets/Datasheets/ZXCT1080Q_81Q.pdf")</f>
        <v>https://www.diodes.com/assets/Datasheets/ZXCT1080Q_81Q.pdf</v>
      </c>
      <c r="C4" t="str">
        <f>Hyperlink("https://www.diodes.com/part/view/ZXCT1080Q","ZXCT1080Q")</f>
        <v>ZXCT1080Q</v>
      </c>
      <c r="D4" t="s">
        <v>36</v>
      </c>
      <c r="E4" t="s">
        <v>24</v>
      </c>
      <c r="F4" t="s">
        <v>25</v>
      </c>
      <c r="G4" t="s">
        <v>37</v>
      </c>
      <c r="H4">
        <v>3</v>
      </c>
      <c r="I4">
        <v>60</v>
      </c>
      <c r="J4">
        <v>4.5</v>
      </c>
      <c r="K4">
        <v>12</v>
      </c>
      <c r="L4">
        <v>150</v>
      </c>
      <c r="M4" t="s">
        <v>38</v>
      </c>
      <c r="N4">
        <v>10</v>
      </c>
      <c r="P4">
        <v>3.5</v>
      </c>
      <c r="Q4">
        <v>30</v>
      </c>
      <c r="R4">
        <v>40</v>
      </c>
      <c r="S4">
        <v>0.5</v>
      </c>
      <c r="T4" t="s">
        <v>39</v>
      </c>
      <c r="V4" t="s">
        <v>40</v>
      </c>
    </row>
    <row r="5" spans="1:22">
      <c r="A5" t="s">
        <v>41</v>
      </c>
      <c r="B5" s="2" t="str">
        <f>Hyperlink("https://www.diodes.com/assets/Datasheets/ZXCT1080Q_81Q.pdf")</f>
        <v>https://www.diodes.com/assets/Datasheets/ZXCT1080Q_81Q.pdf</v>
      </c>
      <c r="C5" t="str">
        <f>Hyperlink("https://www.diodes.com/part/view/ZXCT1081Q","ZXCT1081Q")</f>
        <v>ZXCT1081Q</v>
      </c>
      <c r="D5" t="s">
        <v>42</v>
      </c>
      <c r="E5" t="s">
        <v>24</v>
      </c>
      <c r="F5" t="s">
        <v>25</v>
      </c>
      <c r="G5" t="s">
        <v>37</v>
      </c>
      <c r="H5">
        <v>3</v>
      </c>
      <c r="I5">
        <v>40</v>
      </c>
      <c r="J5">
        <v>4.5</v>
      </c>
      <c r="K5">
        <v>12</v>
      </c>
      <c r="L5">
        <v>150</v>
      </c>
      <c r="M5" t="s">
        <v>38</v>
      </c>
      <c r="N5">
        <v>10</v>
      </c>
      <c r="P5">
        <v>3.5</v>
      </c>
      <c r="Q5">
        <v>30</v>
      </c>
      <c r="R5">
        <v>40</v>
      </c>
      <c r="S5">
        <v>0.5</v>
      </c>
      <c r="T5" t="s">
        <v>39</v>
      </c>
      <c r="V5" t="s">
        <v>40</v>
      </c>
    </row>
    <row r="6" spans="1:22">
      <c r="A6" t="s">
        <v>43</v>
      </c>
      <c r="B6" s="2" t="str">
        <f>Hyperlink("https://www.diodes.com/assets/Datasheets/ZXCT1082Q_87Q.pdf")</f>
        <v>https://www.diodes.com/assets/Datasheets/ZXCT1082Q_87Q.pdf</v>
      </c>
      <c r="C6" t="str">
        <f>Hyperlink("https://www.diodes.com/part/view/ZXCT1082Q","ZXCT1082Q")</f>
        <v>ZXCT1082Q</v>
      </c>
      <c r="D6" t="s">
        <v>44</v>
      </c>
      <c r="E6" t="s">
        <v>24</v>
      </c>
      <c r="F6" t="s">
        <v>25</v>
      </c>
      <c r="G6" t="s">
        <v>26</v>
      </c>
      <c r="H6">
        <v>2.7</v>
      </c>
      <c r="I6">
        <v>60</v>
      </c>
      <c r="J6">
        <v>2.5</v>
      </c>
      <c r="K6">
        <v>60</v>
      </c>
      <c r="L6">
        <v>500</v>
      </c>
      <c r="M6" t="s">
        <v>38</v>
      </c>
      <c r="O6" t="s">
        <v>45</v>
      </c>
      <c r="P6">
        <v>2</v>
      </c>
      <c r="Q6">
        <v>25</v>
      </c>
      <c r="R6">
        <v>1700</v>
      </c>
      <c r="S6">
        <v>0.5</v>
      </c>
      <c r="T6" t="s">
        <v>39</v>
      </c>
      <c r="V6" t="s">
        <v>40</v>
      </c>
    </row>
    <row r="7" spans="1:22">
      <c r="A7" t="s">
        <v>46</v>
      </c>
      <c r="B7" s="2" t="str">
        <f>Hyperlink("https://www.diodes.com/assets/Datasheets/ZXCT1082Q_87Q.pdf")</f>
        <v>https://www.diodes.com/assets/Datasheets/ZXCT1082Q_87Q.pdf</v>
      </c>
      <c r="C7" t="str">
        <f>Hyperlink("https://www.diodes.com/part/view/ZXCT1083Q","ZXCT1083Q")</f>
        <v>ZXCT1083Q</v>
      </c>
      <c r="D7" t="s">
        <v>47</v>
      </c>
      <c r="E7" t="s">
        <v>24</v>
      </c>
      <c r="F7" t="s">
        <v>25</v>
      </c>
      <c r="G7" t="s">
        <v>26</v>
      </c>
      <c r="H7">
        <v>2.7</v>
      </c>
      <c r="I7">
        <v>40</v>
      </c>
      <c r="J7">
        <v>2.5</v>
      </c>
      <c r="K7">
        <v>40</v>
      </c>
      <c r="L7">
        <v>500</v>
      </c>
      <c r="M7" t="s">
        <v>38</v>
      </c>
      <c r="O7" t="s">
        <v>45</v>
      </c>
      <c r="P7">
        <v>2</v>
      </c>
      <c r="Q7">
        <v>25</v>
      </c>
      <c r="R7">
        <v>1700</v>
      </c>
      <c r="S7">
        <v>0.5</v>
      </c>
      <c r="T7" t="s">
        <v>39</v>
      </c>
      <c r="V7" t="s">
        <v>40</v>
      </c>
    </row>
    <row r="8" spans="1:22">
      <c r="A8" t="s">
        <v>48</v>
      </c>
      <c r="B8" s="2" t="str">
        <f>Hyperlink("https://www.diodes.com/assets/Datasheets/ZXCT1082Q_87Q.pdf")</f>
        <v>https://www.diodes.com/assets/Datasheets/ZXCT1082Q_87Q.pdf</v>
      </c>
      <c r="C8" t="str">
        <f>Hyperlink("https://www.diodes.com/part/view/ZXCT1084Q","ZXCT1084Q")</f>
        <v>ZXCT1084Q</v>
      </c>
      <c r="D8" t="s">
        <v>49</v>
      </c>
      <c r="E8" t="s">
        <v>24</v>
      </c>
      <c r="F8" t="s">
        <v>25</v>
      </c>
      <c r="G8" t="s">
        <v>37</v>
      </c>
      <c r="H8">
        <v>2.7</v>
      </c>
      <c r="I8">
        <v>60</v>
      </c>
      <c r="J8">
        <v>2.7</v>
      </c>
      <c r="K8">
        <v>60</v>
      </c>
      <c r="L8">
        <v>500</v>
      </c>
      <c r="M8" t="s">
        <v>38</v>
      </c>
      <c r="N8">
        <v>25</v>
      </c>
      <c r="O8">
        <v>25</v>
      </c>
      <c r="P8">
        <v>2</v>
      </c>
      <c r="Q8">
        <v>25</v>
      </c>
      <c r="R8">
        <v>1700</v>
      </c>
      <c r="S8">
        <v>0.5</v>
      </c>
      <c r="T8" t="s">
        <v>39</v>
      </c>
      <c r="V8" t="s">
        <v>40</v>
      </c>
    </row>
    <row r="9" spans="1:22">
      <c r="A9" t="s">
        <v>50</v>
      </c>
      <c r="B9" s="2" t="str">
        <f>Hyperlink("https://www.diodes.com/assets/Datasheets/ZXCT1082Q_87Q.pdf")</f>
        <v>https://www.diodes.com/assets/Datasheets/ZXCT1082Q_87Q.pdf</v>
      </c>
      <c r="C9" t="str">
        <f>Hyperlink("https://www.diodes.com/part/view/ZXCT1085Q","ZXCT1085Q")</f>
        <v>ZXCT1085Q</v>
      </c>
      <c r="D9" t="s">
        <v>51</v>
      </c>
      <c r="E9" t="s">
        <v>24</v>
      </c>
      <c r="F9" t="s">
        <v>25</v>
      </c>
      <c r="G9" t="s">
        <v>37</v>
      </c>
      <c r="H9">
        <v>2.7</v>
      </c>
      <c r="I9">
        <v>40</v>
      </c>
      <c r="J9">
        <v>2.7</v>
      </c>
      <c r="K9">
        <v>40</v>
      </c>
      <c r="L9">
        <v>500</v>
      </c>
      <c r="M9" t="s">
        <v>38</v>
      </c>
      <c r="N9">
        <v>25</v>
      </c>
      <c r="O9">
        <v>25</v>
      </c>
      <c r="P9">
        <v>2</v>
      </c>
      <c r="Q9">
        <v>25</v>
      </c>
      <c r="R9">
        <v>1700</v>
      </c>
      <c r="S9">
        <v>0.5</v>
      </c>
      <c r="T9" t="s">
        <v>39</v>
      </c>
      <c r="V9" t="s">
        <v>40</v>
      </c>
    </row>
    <row r="10" spans="1:22">
      <c r="A10" t="s">
        <v>52</v>
      </c>
      <c r="B10" s="2" t="str">
        <f>Hyperlink("https://www.diodes.com/assets/Datasheets/ZXCT1082Q_87Q.pdf")</f>
        <v>https://www.diodes.com/assets/Datasheets/ZXCT1082Q_87Q.pdf</v>
      </c>
      <c r="C10" t="str">
        <f>Hyperlink("https://www.diodes.com/part/view/ZXCT1086Q","ZXCT1086Q")</f>
        <v>ZXCT1086Q</v>
      </c>
      <c r="D10" t="s">
        <v>53</v>
      </c>
      <c r="E10" t="s">
        <v>24</v>
      </c>
      <c r="F10" t="s">
        <v>25</v>
      </c>
      <c r="G10" t="s">
        <v>37</v>
      </c>
      <c r="H10">
        <v>2.7</v>
      </c>
      <c r="I10">
        <v>60</v>
      </c>
      <c r="J10">
        <v>2.7</v>
      </c>
      <c r="K10">
        <v>60</v>
      </c>
      <c r="L10">
        <v>500</v>
      </c>
      <c r="M10" t="s">
        <v>38</v>
      </c>
      <c r="N10">
        <v>50</v>
      </c>
      <c r="O10">
        <v>50</v>
      </c>
      <c r="P10">
        <v>2</v>
      </c>
      <c r="Q10">
        <v>25</v>
      </c>
      <c r="R10">
        <v>1700</v>
      </c>
      <c r="S10">
        <v>0.2</v>
      </c>
      <c r="T10" t="s">
        <v>39</v>
      </c>
      <c r="V10" t="s">
        <v>40</v>
      </c>
    </row>
    <row r="11" spans="1:22">
      <c r="A11" t="s">
        <v>54</v>
      </c>
      <c r="B11" s="2" t="str">
        <f>Hyperlink("https://www.diodes.com/assets/Datasheets/ZXCT1082Q_87Q.pdf")</f>
        <v>https://www.diodes.com/assets/Datasheets/ZXCT1082Q_87Q.pdf</v>
      </c>
      <c r="C11" t="str">
        <f>Hyperlink("https://www.diodes.com/part/view/ZXCT1087Q","ZXCT1087Q")</f>
        <v>ZXCT1087Q</v>
      </c>
      <c r="D11" t="s">
        <v>55</v>
      </c>
      <c r="E11" t="s">
        <v>24</v>
      </c>
      <c r="F11" t="s">
        <v>25</v>
      </c>
      <c r="G11" t="s">
        <v>37</v>
      </c>
      <c r="H11">
        <v>2.7</v>
      </c>
      <c r="I11">
        <v>40</v>
      </c>
      <c r="J11">
        <v>2.7</v>
      </c>
      <c r="K11">
        <v>40</v>
      </c>
      <c r="L11">
        <v>500</v>
      </c>
      <c r="M11" t="s">
        <v>38</v>
      </c>
      <c r="N11">
        <v>50</v>
      </c>
      <c r="O11">
        <v>50</v>
      </c>
      <c r="P11">
        <v>2</v>
      </c>
      <c r="Q11">
        <v>25</v>
      </c>
      <c r="R11">
        <v>1700</v>
      </c>
      <c r="S11">
        <v>0.5</v>
      </c>
      <c r="T11" t="s">
        <v>39</v>
      </c>
      <c r="V11" t="s">
        <v>40</v>
      </c>
    </row>
    <row r="12" spans="1:22">
      <c r="A12" t="s">
        <v>56</v>
      </c>
      <c r="B12" s="2" t="str">
        <f>Hyperlink("https://www.diodes.com/assets/Datasheets/ZXCT1107-10Q.pdf")</f>
        <v>https://www.diodes.com/assets/Datasheets/ZXCT1107-10Q.pdf</v>
      </c>
      <c r="C12" t="str">
        <f>Hyperlink("https://www.diodes.com/part/view/ZXCT1107Q","ZXCT1107Q")</f>
        <v>ZXCT1107Q</v>
      </c>
      <c r="D12" t="s">
        <v>57</v>
      </c>
      <c r="E12" t="s">
        <v>24</v>
      </c>
      <c r="F12" t="s">
        <v>25</v>
      </c>
      <c r="G12" t="s">
        <v>26</v>
      </c>
      <c r="H12">
        <v>2.5</v>
      </c>
      <c r="I12">
        <v>36</v>
      </c>
      <c r="L12">
        <v>800</v>
      </c>
      <c r="M12" t="s">
        <v>38</v>
      </c>
      <c r="O12">
        <v>4</v>
      </c>
      <c r="P12">
        <v>3.4</v>
      </c>
      <c r="Q12">
        <v>3</v>
      </c>
      <c r="R12">
        <v>19</v>
      </c>
      <c r="S12">
        <v>0.3</v>
      </c>
      <c r="T12" t="s">
        <v>39</v>
      </c>
      <c r="U12" t="s">
        <v>33</v>
      </c>
      <c r="V12" t="s">
        <v>34</v>
      </c>
    </row>
    <row r="13" spans="1:22">
      <c r="A13" t="s">
        <v>58</v>
      </c>
      <c r="B13" s="2" t="str">
        <f>Hyperlink("https://www.diodes.com/assets/Datasheets/ZXCT1107-10Q.pdf")</f>
        <v>https://www.diodes.com/assets/Datasheets/ZXCT1107-10Q.pdf</v>
      </c>
      <c r="C13" t="str">
        <f>Hyperlink("https://www.diodes.com/part/view/ZXCT1109Q","ZXCT1109Q")</f>
        <v>ZXCT1109Q</v>
      </c>
      <c r="D13" t="s">
        <v>57</v>
      </c>
      <c r="E13" t="s">
        <v>24</v>
      </c>
      <c r="F13" t="s">
        <v>25</v>
      </c>
      <c r="G13" t="s">
        <v>26</v>
      </c>
      <c r="H13">
        <v>2.5</v>
      </c>
      <c r="I13">
        <v>36</v>
      </c>
      <c r="L13">
        <v>800</v>
      </c>
      <c r="M13" t="s">
        <v>38</v>
      </c>
      <c r="O13">
        <v>4</v>
      </c>
      <c r="P13">
        <v>3.5</v>
      </c>
      <c r="Q13">
        <v>3</v>
      </c>
      <c r="R13">
        <v>19</v>
      </c>
      <c r="S13">
        <v>0.3</v>
      </c>
      <c r="T13" t="s">
        <v>39</v>
      </c>
      <c r="U13" t="s">
        <v>33</v>
      </c>
      <c r="V13" t="s">
        <v>34</v>
      </c>
    </row>
    <row r="14" spans="1:22">
      <c r="A14" t="s">
        <v>59</v>
      </c>
      <c r="B14" s="2" t="str">
        <f>Hyperlink("https://www.diodes.com/assets/Datasheets/ZXCT1107-10Q.pdf")</f>
        <v>https://www.diodes.com/assets/Datasheets/ZXCT1107-10Q.pdf</v>
      </c>
      <c r="C14" t="str">
        <f>Hyperlink("https://www.diodes.com/part/view/ZXCT1110Q","ZXCT1110Q")</f>
        <v>ZXCT1110Q</v>
      </c>
      <c r="D14" t="s">
        <v>60</v>
      </c>
      <c r="E14" t="s">
        <v>24</v>
      </c>
      <c r="F14" t="s">
        <v>25</v>
      </c>
      <c r="G14" t="s">
        <v>26</v>
      </c>
      <c r="H14">
        <v>2.5</v>
      </c>
      <c r="I14">
        <v>36</v>
      </c>
      <c r="L14">
        <v>800</v>
      </c>
      <c r="M14" t="s">
        <v>38</v>
      </c>
      <c r="O14">
        <v>4</v>
      </c>
      <c r="P14">
        <v>3.5</v>
      </c>
      <c r="Q14">
        <v>3</v>
      </c>
      <c r="R14">
        <v>19</v>
      </c>
      <c r="S14">
        <v>0.3</v>
      </c>
      <c r="T14" t="s">
        <v>39</v>
      </c>
      <c r="U14" t="s">
        <v>61</v>
      </c>
      <c r="V14" t="s">
        <v>40</v>
      </c>
    </row>
    <row r="15" spans="1:22">
      <c r="A15" t="s">
        <v>62</v>
      </c>
      <c r="B15" s="2" t="str">
        <f>Hyperlink("https://www.diodes.com/assets/Datasheets/ZXCT199Q.pdf")</f>
        <v>https://www.diodes.com/assets/Datasheets/ZXCT199Q.pdf</v>
      </c>
      <c r="C15" t="str">
        <f>Hyperlink("https://www.diodes.com/part/view/ZXCT199Q","ZXCT199Q")</f>
        <v>ZXCT199Q</v>
      </c>
      <c r="D15" t="s">
        <v>63</v>
      </c>
      <c r="E15" t="s">
        <v>24</v>
      </c>
      <c r="F15" t="s">
        <v>25</v>
      </c>
      <c r="G15" t="s">
        <v>37</v>
      </c>
      <c r="H15">
        <v>-0.1</v>
      </c>
      <c r="I15">
        <v>26</v>
      </c>
      <c r="J15">
        <v>2.7</v>
      </c>
      <c r="K15">
        <v>26</v>
      </c>
      <c r="M15" t="s">
        <v>64</v>
      </c>
      <c r="N15" t="s">
        <v>65</v>
      </c>
      <c r="P15">
        <v>0.8</v>
      </c>
      <c r="Q15">
        <v>65</v>
      </c>
      <c r="S15" t="s">
        <v>66</v>
      </c>
      <c r="T15" t="s">
        <v>39</v>
      </c>
      <c r="U15" t="s">
        <v>67</v>
      </c>
      <c r="V15" t="s">
        <v>68</v>
      </c>
    </row>
    <row r="16" spans="1:22">
      <c r="A16" t="s">
        <v>69</v>
      </c>
      <c r="B16" s="2" t="str">
        <f>Hyperlink("https://www.diodes.com/assets/Datasheets/ZXCT21xQ.pdf")</f>
        <v>https://www.diodes.com/assets/Datasheets/ZXCT21xQ.pdf</v>
      </c>
      <c r="C16" t="str">
        <f>Hyperlink("https://www.diodes.com/part/view/ZXCT210Q","ZXCT210Q")</f>
        <v>ZXCT210Q</v>
      </c>
      <c r="D16" t="s">
        <v>70</v>
      </c>
      <c r="E16" t="s">
        <v>24</v>
      </c>
      <c r="F16" t="s">
        <v>25</v>
      </c>
      <c r="G16" t="s">
        <v>37</v>
      </c>
      <c r="H16">
        <v>-0.1</v>
      </c>
      <c r="I16">
        <v>26</v>
      </c>
      <c r="J16">
        <v>2.7</v>
      </c>
      <c r="K16">
        <v>26</v>
      </c>
      <c r="M16" t="s">
        <v>64</v>
      </c>
      <c r="N16">
        <v>100</v>
      </c>
      <c r="P16">
        <v>0.5</v>
      </c>
      <c r="Q16">
        <v>65</v>
      </c>
      <c r="S16">
        <v>0.014</v>
      </c>
      <c r="T16" t="s">
        <v>39</v>
      </c>
      <c r="U16" t="s">
        <v>71</v>
      </c>
      <c r="V16" t="s">
        <v>68</v>
      </c>
    </row>
    <row r="17" spans="1:22">
      <c r="A17" t="s">
        <v>72</v>
      </c>
      <c r="B17" s="2" t="str">
        <f>Hyperlink("https://www.diodes.com/assets/Datasheets/ZXCT21xQ.pdf")</f>
        <v>https://www.diodes.com/assets/Datasheets/ZXCT21xQ.pdf</v>
      </c>
      <c r="C17" t="str">
        <f>Hyperlink("https://www.diodes.com/part/view/ZXCT211Q","ZXCT211Q")</f>
        <v>ZXCT211Q</v>
      </c>
      <c r="D17" t="s">
        <v>70</v>
      </c>
      <c r="E17" t="s">
        <v>24</v>
      </c>
      <c r="F17" t="s">
        <v>25</v>
      </c>
      <c r="G17" t="s">
        <v>37</v>
      </c>
      <c r="H17">
        <v>-0.1</v>
      </c>
      <c r="I17">
        <v>26</v>
      </c>
      <c r="J17">
        <v>2.7</v>
      </c>
      <c r="K17">
        <v>26</v>
      </c>
      <c r="M17" t="s">
        <v>64</v>
      </c>
      <c r="N17">
        <v>500</v>
      </c>
      <c r="P17">
        <v>0.5</v>
      </c>
      <c r="Q17">
        <v>65</v>
      </c>
      <c r="S17">
        <v>0.007</v>
      </c>
      <c r="T17" t="s">
        <v>73</v>
      </c>
      <c r="U17" t="s">
        <v>71</v>
      </c>
      <c r="V17" t="s">
        <v>68</v>
      </c>
    </row>
    <row r="18" spans="1:22">
      <c r="A18" t="s">
        <v>74</v>
      </c>
      <c r="B18" s="2" t="str">
        <f>Hyperlink("https://www.diodes.com/assets/Datasheets/ZXCT21xQ.pdf")</f>
        <v>https://www.diodes.com/assets/Datasheets/ZXCT21xQ.pdf</v>
      </c>
      <c r="C18" t="str">
        <f>Hyperlink("https://www.diodes.com/part/view/ZXCT212Q","ZXCT212Q")</f>
        <v>ZXCT212Q</v>
      </c>
      <c r="D18" t="s">
        <v>70</v>
      </c>
      <c r="E18" t="s">
        <v>24</v>
      </c>
      <c r="F18" t="s">
        <v>25</v>
      </c>
      <c r="G18" t="s">
        <v>37</v>
      </c>
      <c r="H18">
        <v>-0.1</v>
      </c>
      <c r="I18">
        <v>26</v>
      </c>
      <c r="J18">
        <v>2.7</v>
      </c>
      <c r="K18">
        <v>26</v>
      </c>
      <c r="M18" t="s">
        <v>64</v>
      </c>
      <c r="N18" t="s">
        <v>75</v>
      </c>
      <c r="P18">
        <v>0.5</v>
      </c>
      <c r="Q18">
        <v>65</v>
      </c>
      <c r="S18">
        <v>0.004</v>
      </c>
      <c r="T18" t="s">
        <v>73</v>
      </c>
      <c r="U18" t="s">
        <v>71</v>
      </c>
      <c r="V18" t="s">
        <v>68</v>
      </c>
    </row>
    <row r="19" spans="1:22">
      <c r="A19" t="s">
        <v>76</v>
      </c>
      <c r="B19" s="2" t="str">
        <f>Hyperlink("https://www.diodes.com/assets/Datasheets/ZXCT21xQ.pdf")</f>
        <v>https://www.diodes.com/assets/Datasheets/ZXCT21xQ.pdf</v>
      </c>
      <c r="C19" t="str">
        <f>Hyperlink("https://www.diodes.com/part/view/ZXCT213Q","ZXCT213Q")</f>
        <v>ZXCT213Q</v>
      </c>
      <c r="D19" t="s">
        <v>70</v>
      </c>
      <c r="E19" t="s">
        <v>24</v>
      </c>
      <c r="F19" t="s">
        <v>25</v>
      </c>
      <c r="G19" t="s">
        <v>37</v>
      </c>
      <c r="H19">
        <v>-0.1</v>
      </c>
      <c r="I19">
        <v>26</v>
      </c>
      <c r="J19">
        <v>2.7</v>
      </c>
      <c r="K19">
        <v>26</v>
      </c>
      <c r="M19" t="s">
        <v>64</v>
      </c>
      <c r="N19">
        <v>50</v>
      </c>
      <c r="P19">
        <v>0.5</v>
      </c>
      <c r="Q19">
        <v>65</v>
      </c>
      <c r="S19">
        <v>0.08</v>
      </c>
      <c r="T19" t="s">
        <v>73</v>
      </c>
      <c r="U19" t="s">
        <v>71</v>
      </c>
      <c r="V19" t="s">
        <v>68</v>
      </c>
    </row>
    <row r="20" spans="1:22">
      <c r="A20" t="s">
        <v>77</v>
      </c>
      <c r="B20" s="2" t="str">
        <f>Hyperlink("https://www.diodes.com/assets/Datasheets/ZXCT21xQ.pdf")</f>
        <v>https://www.diodes.com/assets/Datasheets/ZXCT21xQ.pdf</v>
      </c>
      <c r="C20" t="str">
        <f>Hyperlink("https://www.diodes.com/part/view/ZXCT214Q","ZXCT214Q")</f>
        <v>ZXCT214Q</v>
      </c>
      <c r="D20" t="s">
        <v>70</v>
      </c>
      <c r="E20" t="s">
        <v>24</v>
      </c>
      <c r="F20" t="s">
        <v>25</v>
      </c>
      <c r="G20" t="s">
        <v>37</v>
      </c>
      <c r="H20">
        <v>-0.1</v>
      </c>
      <c r="I20">
        <v>26</v>
      </c>
      <c r="J20">
        <v>2.7</v>
      </c>
      <c r="K20">
        <v>26</v>
      </c>
      <c r="M20" t="s">
        <v>64</v>
      </c>
      <c r="N20">
        <v>100</v>
      </c>
      <c r="P20">
        <v>0.5</v>
      </c>
      <c r="Q20">
        <v>65</v>
      </c>
      <c r="S20">
        <v>0.03</v>
      </c>
      <c r="T20" t="s">
        <v>73</v>
      </c>
      <c r="U20" t="s">
        <v>71</v>
      </c>
      <c r="V20" t="s">
        <v>68</v>
      </c>
    </row>
    <row r="21" spans="1:22">
      <c r="A21" t="s">
        <v>78</v>
      </c>
      <c r="B21" s="2" t="str">
        <f>Hyperlink("https://www.diodes.com/assets/Datasheets/ZXCT21xQ.pdf")</f>
        <v>https://www.diodes.com/assets/Datasheets/ZXCT21xQ.pdf</v>
      </c>
      <c r="C21" t="str">
        <f>Hyperlink("https://www.diodes.com/part/view/ZXCT215Q","ZXCT215Q")</f>
        <v>ZXCT215Q</v>
      </c>
      <c r="D21" t="s">
        <v>70</v>
      </c>
      <c r="E21" t="s">
        <v>24</v>
      </c>
      <c r="F21" t="s">
        <v>25</v>
      </c>
      <c r="G21" t="s">
        <v>37</v>
      </c>
      <c r="H21">
        <v>-0.1</v>
      </c>
      <c r="I21">
        <v>26</v>
      </c>
      <c r="J21">
        <v>2.7</v>
      </c>
      <c r="K21">
        <v>26</v>
      </c>
      <c r="M21" t="s">
        <v>64</v>
      </c>
      <c r="N21">
        <v>75</v>
      </c>
      <c r="P21">
        <v>0.5</v>
      </c>
      <c r="Q21">
        <v>65</v>
      </c>
      <c r="S21">
        <v>0.04</v>
      </c>
      <c r="T21" t="s">
        <v>73</v>
      </c>
      <c r="U21" t="s">
        <v>71</v>
      </c>
      <c r="V21" t="s">
        <v>68</v>
      </c>
    </row>
  </sheetData>
  <autoFilter ref="A1:V21"/>
  <hyperlinks>
    <hyperlink ref="B2" r:id="rId_hyperlink_1" tooltip="https://www.diodes.com/assets/Datasheets/ZXCT1008Q.pdf" display="https://www.diodes.com/assets/Datasheets/ZXCT1008Q.pdf"/>
    <hyperlink ref="C2" r:id="rId_hyperlink_2" tooltip="ZXCT1008Q" display="ZXCT1008Q"/>
    <hyperlink ref="B3" r:id="rId_hyperlink_3" tooltip="https://www.diodes.com/assets/Datasheets/ZXCT1009Q.pdf" display="https://www.diodes.com/assets/Datasheets/ZXCT1009Q.pdf"/>
    <hyperlink ref="C3" r:id="rId_hyperlink_4" tooltip="ZXCT1009Q" display="ZXCT1009Q"/>
    <hyperlink ref="B4" r:id="rId_hyperlink_5" tooltip="https://www.diodes.com/assets/Datasheets/ZXCT1080Q_81Q.pdf" display="https://www.diodes.com/assets/Datasheets/ZXCT1080Q_81Q.pdf"/>
    <hyperlink ref="C4" r:id="rId_hyperlink_6" tooltip="ZXCT1080Q" display="ZXCT1080Q"/>
    <hyperlink ref="B5" r:id="rId_hyperlink_7" tooltip="https://www.diodes.com/assets/Datasheets/ZXCT1080Q_81Q.pdf" display="https://www.diodes.com/assets/Datasheets/ZXCT1080Q_81Q.pdf"/>
    <hyperlink ref="C5" r:id="rId_hyperlink_8" tooltip="ZXCT1081Q" display="ZXCT1081Q"/>
    <hyperlink ref="B6" r:id="rId_hyperlink_9" tooltip="https://www.diodes.com/assets/Datasheets/ZXCT1082Q_87Q.pdf" display="https://www.diodes.com/assets/Datasheets/ZXCT1082Q_87Q.pdf"/>
    <hyperlink ref="C6" r:id="rId_hyperlink_10" tooltip="ZXCT1082Q" display="ZXCT1082Q"/>
    <hyperlink ref="B7" r:id="rId_hyperlink_11" tooltip="https://www.diodes.com/assets/Datasheets/ZXCT1082Q_87Q.pdf" display="https://www.diodes.com/assets/Datasheets/ZXCT1082Q_87Q.pdf"/>
    <hyperlink ref="C7" r:id="rId_hyperlink_12" tooltip="ZXCT1083Q" display="ZXCT1083Q"/>
    <hyperlink ref="B8" r:id="rId_hyperlink_13" tooltip="https://www.diodes.com/assets/Datasheets/ZXCT1082Q_87Q.pdf" display="https://www.diodes.com/assets/Datasheets/ZXCT1082Q_87Q.pdf"/>
    <hyperlink ref="C8" r:id="rId_hyperlink_14" tooltip="ZXCT1084Q" display="ZXCT1084Q"/>
    <hyperlink ref="B9" r:id="rId_hyperlink_15" tooltip="https://www.diodes.com/assets/Datasheets/ZXCT1082Q_87Q.pdf" display="https://www.diodes.com/assets/Datasheets/ZXCT1082Q_87Q.pdf"/>
    <hyperlink ref="C9" r:id="rId_hyperlink_16" tooltip="ZXCT1085Q" display="ZXCT1085Q"/>
    <hyperlink ref="B10" r:id="rId_hyperlink_17" tooltip="https://www.diodes.com/assets/Datasheets/ZXCT1082Q_87Q.pdf" display="https://www.diodes.com/assets/Datasheets/ZXCT1082Q_87Q.pdf"/>
    <hyperlink ref="C10" r:id="rId_hyperlink_18" tooltip="ZXCT1086Q" display="ZXCT1086Q"/>
    <hyperlink ref="B11" r:id="rId_hyperlink_19" tooltip="https://www.diodes.com/assets/Datasheets/ZXCT1082Q_87Q.pdf" display="https://www.diodes.com/assets/Datasheets/ZXCT1082Q_87Q.pdf"/>
    <hyperlink ref="C11" r:id="rId_hyperlink_20" tooltip="ZXCT1087Q" display="ZXCT1087Q"/>
    <hyperlink ref="B12" r:id="rId_hyperlink_21" tooltip="https://www.diodes.com/assets/Datasheets/ZXCT1107-10Q.pdf" display="https://www.diodes.com/assets/Datasheets/ZXCT1107-10Q.pdf"/>
    <hyperlink ref="C12" r:id="rId_hyperlink_22" tooltip="ZXCT1107Q" display="ZXCT1107Q"/>
    <hyperlink ref="B13" r:id="rId_hyperlink_23" tooltip="https://www.diodes.com/assets/Datasheets/ZXCT1107-10Q.pdf" display="https://www.diodes.com/assets/Datasheets/ZXCT1107-10Q.pdf"/>
    <hyperlink ref="C13" r:id="rId_hyperlink_24" tooltip="ZXCT1109Q" display="ZXCT1109Q"/>
    <hyperlink ref="B14" r:id="rId_hyperlink_25" tooltip="https://www.diodes.com/assets/Datasheets/ZXCT1107-10Q.pdf" display="https://www.diodes.com/assets/Datasheets/ZXCT1107-10Q.pdf"/>
    <hyperlink ref="C14" r:id="rId_hyperlink_26" tooltip="ZXCT1110Q" display="ZXCT1110Q"/>
    <hyperlink ref="B15" r:id="rId_hyperlink_27" tooltip="https://www.diodes.com/assets/Datasheets/ZXCT199Q.pdf" display="https://www.diodes.com/assets/Datasheets/ZXCT199Q.pdf"/>
    <hyperlink ref="C15" r:id="rId_hyperlink_28" tooltip="ZXCT199Q" display="ZXCT199Q"/>
    <hyperlink ref="B16" r:id="rId_hyperlink_29" tooltip="https://www.diodes.com/assets/Datasheets/ZXCT21xQ.pdf" display="https://www.diodes.com/assets/Datasheets/ZXCT21xQ.pdf"/>
    <hyperlink ref="C16" r:id="rId_hyperlink_30" tooltip="ZXCT210Q" display="ZXCT210Q"/>
    <hyperlink ref="B17" r:id="rId_hyperlink_31" tooltip="https://www.diodes.com/assets/Datasheets/ZXCT21xQ.pdf" display="https://www.diodes.com/assets/Datasheets/ZXCT21xQ.pdf"/>
    <hyperlink ref="C17" r:id="rId_hyperlink_32" tooltip="ZXCT211Q" display="ZXCT211Q"/>
    <hyperlink ref="B18" r:id="rId_hyperlink_33" tooltip="https://www.diodes.com/assets/Datasheets/ZXCT21xQ.pdf" display="https://www.diodes.com/assets/Datasheets/ZXCT21xQ.pdf"/>
    <hyperlink ref="C18" r:id="rId_hyperlink_34" tooltip="ZXCT212Q" display="ZXCT212Q"/>
    <hyperlink ref="B19" r:id="rId_hyperlink_35" tooltip="https://www.diodes.com/assets/Datasheets/ZXCT21xQ.pdf" display="https://www.diodes.com/assets/Datasheets/ZXCT21xQ.pdf"/>
    <hyperlink ref="C19" r:id="rId_hyperlink_36" tooltip="ZXCT213Q" display="ZXCT213Q"/>
    <hyperlink ref="B20" r:id="rId_hyperlink_37" tooltip="https://www.diodes.com/assets/Datasheets/ZXCT21xQ.pdf" display="https://www.diodes.com/assets/Datasheets/ZXCT21xQ.pdf"/>
    <hyperlink ref="C20" r:id="rId_hyperlink_38" tooltip="ZXCT214Q" display="ZXCT214Q"/>
    <hyperlink ref="B21" r:id="rId_hyperlink_39" tooltip="https://www.diodes.com/assets/Datasheets/ZXCT21xQ.pdf" display="https://www.diodes.com/assets/Datasheets/ZXCT21xQ.pdf"/>
    <hyperlink ref="C21" r:id="rId_hyperlink_40" tooltip="ZXCT215Q" display="ZXCT21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2024-07-17T15:16:06-05:00</dcterms:created>
  <dcterms:modified xsi:type="dcterms:W3CDTF">2024-07-17T15:16:06-05:00</dcterms:modified>
  <dc:title>Untitled Spreadsheet</dc:title>
  <dc:description/>
  <dc:subject/>
  <cp:keywords/>
  <cp:category/>
</cp:coreProperties>
</file>