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<sst xmlns="http://schemas.openxmlformats.org/spreadsheetml/2006/main" uniqueCount="47">
  <si>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</si>
  <si>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</si>
  <si>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</si>
  <si>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</si>
  <si>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Analog or Digital?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</si>
  <si>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</si>
  <si>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Differential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</si>
  <si>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HotInsertion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</si>
  <si>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</si>
  <si>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Rail-to-Rail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</si>
  <si>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</si>
  <si>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Single Ended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</si>
  <si>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</si>
  <si>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</si>
  <si>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</si>
  <si>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</si>
  <si>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PI3WVR13412</t>
  </si>
  <si>
    <t>8.1Gbps 4-Lane DP 1.4/ HDMI 2.0 Switch</t>
  </si>
  <si>
    <t>Analog</t>
  </si>
  <si>
    <t>1:2/2:1 Mux/Demux</t>
  </si>
  <si>
    <t>8,4</t>
  </si>
  <si>
    <t>N/A</t>
  </si>
  <si>
    <t>Differential</t>
  </si>
  <si>
    <t>SPDT</t>
  </si>
  <si>
    <t>0 to 105</t>
  </si>
  <si>
    <t>TQFN (ZH42) MSL1 PPF</t>
  </si>
  <si>
    <t>PI3WVR13612</t>
  </si>
  <si>
    <t>TQFN (ZL52)  MSL1 Sn</t>
  </si>
  <si>
    <t>PI3WVR14412</t>
  </si>
  <si>
    <t>20Gbps DP2.0/HDMI2.1 4 lane 2 to 1 mux/1 to 2 demux</t>
  </si>
  <si>
    <t>3.3V</t>
  </si>
  <si>
    <t>W-QFN3060-40 (ZLC40) MSL1</t>
  </si>
  <si>
    <t>PI3WVR14412Q</t>
  </si>
  <si>
    <t>20Gbps 1:2 Signal Switch For DP2.1, HDMI2.1, MIPI DPHY/CPHY, USB3.2</t>
  </si>
  <si>
    <t>1:2 Mux/Demux</t>
  </si>
  <si>
    <t>8, 4</t>
  </si>
  <si>
    <t>PI3WVR31310A</t>
  </si>
  <si>
    <t>6Gbps 4-Lane DP1.2/HDMI2.0 Switch</t>
  </si>
  <si>
    <t>Demux/Mux, 1:3: 4-Differential Channel; Passive Switch</t>
  </si>
  <si>
    <t>12,4</t>
  </si>
  <si>
    <t>-40 to 85</t>
  </si>
  <si>
    <t>TQFN (ZL60) MSL1 Sn</t>
  </si>
  <si>
    <t>PI3WVR41310</t>
  </si>
  <si>
    <t>13.5Gbps DisplayPort 2.1 (UHBR13.5)/HDMI 2.1 3:1 Mux/1:3 DeMux</t>
  </si>
  <si>
    <t>3:1/1:3 Mux/DeMux</t>
  </si>
  <si>
    <t>12:4</t>
  </si>
  <si>
    <t>–40 to 85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</si>
</sst>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WVR13412" TargetMode="External"/><Relationship Id="rId_hyperlink_2" Type="http://schemas.openxmlformats.org/officeDocument/2006/relationships/hyperlink" Target="https://www.diodes.com/part/view/PI3WVR13612" TargetMode="External"/><Relationship Id="rId_hyperlink_3" Type="http://schemas.openxmlformats.org/officeDocument/2006/relationships/hyperlink" Target="https://www.diodes.com/part/view/PI3WVR14412" TargetMode="External"/><Relationship Id="rId_hyperlink_4" Type="http://schemas.openxmlformats.org/officeDocument/2006/relationships/hyperlink" Target="https://www.diodes.com/part/view/PI3WVR14412Q" TargetMode="External"/><Relationship Id="rId_hyperlink_5" Type="http://schemas.openxmlformats.org/officeDocument/2006/relationships/hyperlink" Target="https://www.diodes.com/part/view/PI3WVR31310A" TargetMode="External"/><Relationship Id="rId_hyperlink_6" Type="http://schemas.openxmlformats.org/officeDocument/2006/relationships/hyperlink" Target="https://www.diodes.com/part/view/PI3WVR41310" TargetMode="External"/><Relationship Id="rId_hyperlink_7" Type="http://schemas.openxmlformats.org/officeDocument/2006/relationships/hyperlink" Target="https://www.diodes.com/assets/Databriefs/PI3WVR13412-Product-Brief.pdf" TargetMode="External"/><Relationship Id="rId_hyperlink_8" Type="http://schemas.openxmlformats.org/officeDocument/2006/relationships/hyperlink" Target="https://www.diodes.com/assets/Databriefs/PI3WVR13612-Product-Brief.pdf" TargetMode="External"/><Relationship Id="rId_hyperlink_9" Type="http://schemas.openxmlformats.org/officeDocument/2006/relationships/hyperlink" Target="https://www.diodes.com/assets/Databriefs/PI3WVR14412-Product-Brief.pdf" TargetMode="External"/><Relationship Id="rId_hyperlink_10" Type="http://schemas.openxmlformats.org/officeDocument/2006/relationships/hyperlink" Target="https://www.diodes.com/assets/Databriefs/PI3WVR14412Q-Product-Brief.pdf" TargetMode="External"/><Relationship Id="rId_hyperlink_11" Type="http://schemas.openxmlformats.org/officeDocument/2006/relationships/hyperlink" Target="https://www.diodes.com/assets/Datasheets/PI3WVR31310A.pdf" TargetMode="External"/><Relationship Id="rId_hyperlink_12" Type="http://schemas.openxmlformats.org/officeDocument/2006/relationships/hyperlink" Target="https://www.diodes.com/assets/Databriefs/PI3WVR41310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79.992" bestFit="true" customWidth="true" style="0"/>
    <col min="5" max="5" width="24.482" bestFit="true" customWidth="true" style="0"/>
    <col min="6" max="6" width="64.675" bestFit="true" customWidth="true" style="0"/>
    <col min="7" max="7" width="28.017" bestFit="true" customWidth="true" style="0"/>
    <col min="8" max="8" width="17.543" bestFit="true" customWidth="true" style="0"/>
    <col min="9" max="9" width="9.164" bestFit="true" customWidth="true" style="0"/>
    <col min="10" max="10" width="17.543" bestFit="true" customWidth="true" style="0"/>
    <col min="11" max="11" width="16.234" bestFit="true" customWidth="true" style="0"/>
    <col min="12" max="12" width="28.017" bestFit="true" customWidth="true" style="0"/>
    <col min="13" max="13" width="8.117" bestFit="true" customWidth="true" style="0"/>
    <col min="14" max="14" width="11.521" bestFit="true" customWidth="true" style="0"/>
    <col min="15" max="15" width="45.822" bestFit="true" customWidth="true" style="0"/>
    <col min="16" max="16" width="30.374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Rail-to-Rail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Hyperlink("https://www.diodes.com/assets/Databriefs/PI3WVR13412-Product-Brief.pdf")</f>
        <v>https://www.diodes.com/assets/Databriefs/PI3WVR13412-Product-Brief.pdf</v>
      </c>
      <c r="C2" t="str">
        <f>Hyperlink("https://www.diodes.com/part/view/PI3WVR13412","PI3WVR13412")</f>
        <v>PI3WVR13412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20</v>
      </c>
      <c r="K2" t="s">
        <v>22</v>
      </c>
      <c r="L2" t="s">
        <v>21</v>
      </c>
      <c r="M2" t="s">
        <v>23</v>
      </c>
      <c r="N2">
        <v>3.3</v>
      </c>
      <c r="O2" t="s">
        <v>24</v>
      </c>
      <c r="P2" t="s">
        <v>25</v>
      </c>
    </row>
    <row r="3" spans="1:16">
      <c r="A3" t="s">
        <v>26</v>
      </c>
      <c r="B3" s="2" t="str">
        <f>Hyperlink("https://www.diodes.com/assets/Databriefs/PI3WVR13612-Product-Brief.pdf")</f>
        <v>https://www.diodes.com/assets/Databriefs/PI3WVR13612-Product-Brief.pdf</v>
      </c>
      <c r="C3" t="str">
        <f>Hyperlink("https://www.diodes.com/part/view/PI3WVR13612","PI3WVR13612")</f>
        <v>PI3WVR13612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20</v>
      </c>
      <c r="K3" t="s">
        <v>22</v>
      </c>
      <c r="L3" t="s">
        <v>21</v>
      </c>
      <c r="M3" t="s">
        <v>23</v>
      </c>
      <c r="N3">
        <v>3.3</v>
      </c>
      <c r="O3" t="s">
        <v>24</v>
      </c>
      <c r="P3" t="s">
        <v>27</v>
      </c>
    </row>
    <row r="4" spans="1:16">
      <c r="A4" t="s">
        <v>28</v>
      </c>
      <c r="B4" s="2" t="str">
        <f>Hyperlink("https://www.diodes.com/assets/Databriefs/PI3WVR14412-Product-Brief.pdf")</f>
        <v>https://www.diodes.com/assets/Databriefs/PI3WVR14412-Product-Brief.pdf</v>
      </c>
      <c r="C4" t="str">
        <f>Hyperlink("https://www.diodes.com/part/view/PI3WVR14412","PI3WVR14412")</f>
        <v>PI3WVR14412</v>
      </c>
      <c r="D4" t="s">
        <v>29</v>
      </c>
      <c r="E4" t="s">
        <v>18</v>
      </c>
      <c r="F4" t="s">
        <v>19</v>
      </c>
      <c r="G4" t="s">
        <v>20</v>
      </c>
      <c r="H4" t="s">
        <v>21</v>
      </c>
      <c r="I4" t="s">
        <v>20</v>
      </c>
      <c r="K4" t="s">
        <v>22</v>
      </c>
      <c r="L4" t="s">
        <v>21</v>
      </c>
      <c r="M4" t="s">
        <v>23</v>
      </c>
      <c r="N4" t="s">
        <v>30</v>
      </c>
      <c r="O4" t="s">
        <v>24</v>
      </c>
      <c r="P4" t="s">
        <v>31</v>
      </c>
    </row>
    <row r="5" spans="1:16">
      <c r="A5" t="s">
        <v>32</v>
      </c>
      <c r="B5" s="2" t="str">
        <f>Hyperlink("https://www.diodes.com/assets/Databriefs/PI3WVR14412Q-Product-Brief.pdf")</f>
        <v>https://www.diodes.com/assets/Databriefs/PI3WVR14412Q-Product-Brief.pdf</v>
      </c>
      <c r="C5" t="str">
        <f>Hyperlink("https://www.diodes.com/part/view/PI3WVR14412Q","PI3WVR14412Q")</f>
        <v>PI3WVR14412Q</v>
      </c>
      <c r="D5" t="s">
        <v>33</v>
      </c>
      <c r="E5" t="s">
        <v>18</v>
      </c>
      <c r="F5" t="s">
        <v>34</v>
      </c>
      <c r="G5" t="s">
        <v>35</v>
      </c>
      <c r="H5" t="s">
        <v>21</v>
      </c>
      <c r="I5" t="s">
        <v>35</v>
      </c>
      <c r="K5" t="s">
        <v>22</v>
      </c>
      <c r="L5" t="s">
        <v>21</v>
      </c>
      <c r="M5" t="s">
        <v>23</v>
      </c>
      <c r="N5">
        <v>3.3</v>
      </c>
      <c r="P5" t="s">
        <v>31</v>
      </c>
    </row>
    <row r="6" spans="1:16">
      <c r="A6" t="s">
        <v>36</v>
      </c>
      <c r="B6" s="2" t="str">
        <f>Hyperlink("https://www.diodes.com/assets/Datasheets/PI3WVR31310A.pdf")</f>
        <v>https://www.diodes.com/assets/Datasheets/PI3WVR31310A.pdf</v>
      </c>
      <c r="C6" t="str">
        <f>Hyperlink("https://www.diodes.com/part/view/PI3WVR31310A","PI3WVR31310A")</f>
        <v>PI3WVR31310A</v>
      </c>
      <c r="D6" t="s">
        <v>37</v>
      </c>
      <c r="E6" t="s">
        <v>18</v>
      </c>
      <c r="F6" t="s">
        <v>38</v>
      </c>
      <c r="G6" t="s">
        <v>39</v>
      </c>
      <c r="H6" t="s">
        <v>21</v>
      </c>
      <c r="I6" t="s">
        <v>39</v>
      </c>
      <c r="K6" t="s">
        <v>22</v>
      </c>
      <c r="L6" t="s">
        <v>21</v>
      </c>
      <c r="M6" t="s">
        <v>23</v>
      </c>
      <c r="N6">
        <v>3.3</v>
      </c>
      <c r="O6" t="s">
        <v>40</v>
      </c>
      <c r="P6" t="s">
        <v>41</v>
      </c>
    </row>
    <row r="7" spans="1:16">
      <c r="A7" t="s">
        <v>42</v>
      </c>
      <c r="B7" s="2" t="str">
        <f>Hyperlink("https://www.diodes.com/assets/Databriefs/PI3WVR41310-Product-Brief.pdf")</f>
        <v>https://www.diodes.com/assets/Databriefs/PI3WVR41310-Product-Brief.pdf</v>
      </c>
      <c r="C7" t="str">
        <f>Hyperlink("https://www.diodes.com/part/view/PI3WVR41310","PI3WVR41310")</f>
        <v>PI3WVR41310</v>
      </c>
      <c r="D7" t="s">
        <v>43</v>
      </c>
      <c r="E7" t="s">
        <v>18</v>
      </c>
      <c r="F7" t="s">
        <v>44</v>
      </c>
      <c r="G7" t="s">
        <v>45</v>
      </c>
      <c r="H7" t="s">
        <v>21</v>
      </c>
      <c r="I7" t="s">
        <v>45</v>
      </c>
      <c r="K7" t="s">
        <v>22</v>
      </c>
      <c r="L7" t="s">
        <v>21</v>
      </c>
      <c r="M7" t="s">
        <v>23</v>
      </c>
      <c r="N7">
        <v>3.3</v>
      </c>
      <c r="O7" t="s">
        <v>46</v>
      </c>
      <c r="P7" t="s">
        <v>27</v>
      </c>
    </row>
  </sheetData>
  <autoFilter ref="A1:P7"/>
  <hyperlinks>
    <hyperlink ref="C2" r:id="rId_hyperlink_1" tooltip="PI3WVR13412" display="PI3WVR13412"/>
    <hyperlink ref="C3" r:id="rId_hyperlink_2" tooltip="PI3WVR13612" display="PI3WVR13612"/>
    <hyperlink ref="C4" r:id="rId_hyperlink_3" tooltip="PI3WVR14412" display="PI3WVR14412"/>
    <hyperlink ref="C5" r:id="rId_hyperlink_4" tooltip="PI3WVR14412Q" display="PI3WVR14412Q"/>
    <hyperlink ref="C6" r:id="rId_hyperlink_5" tooltip="PI3WVR31310A" display="PI3WVR31310A"/>
    <hyperlink ref="C7" r:id="rId_hyperlink_6" tooltip="PI3WVR41310" display="PI3WVR41310"/>
    <hyperlink ref="B2" r:id="rId_hyperlink_7" tooltip="https://www.diodes.com/assets/Databriefs/PI3WVR13412-Product-Brief.pdf" display="https://www.diodes.com/assets/Databriefs/PI3WVR13412-Product-Brief.pdf"/>
    <hyperlink ref="B3" r:id="rId_hyperlink_8" tooltip="https://www.diodes.com/assets/Databriefs/PI3WVR13612-Product-Brief.pdf" display="https://www.diodes.com/assets/Databriefs/PI3WVR13612-Product-Brief.pdf"/>
    <hyperlink ref="B4" r:id="rId_hyperlink_9" tooltip="https://www.diodes.com/assets/Databriefs/PI3WVR14412-Product-Brief.pdf" display="https://www.diodes.com/assets/Databriefs/PI3WVR14412-Product-Brief.pdf"/>
    <hyperlink ref="B5" r:id="rId_hyperlink_10" tooltip="https://www.diodes.com/assets/Databriefs/PI3WVR14412Q-Product-Brief.pdf" display="https://www.diodes.com/assets/Databriefs/PI3WVR14412Q-Product-Brief.pdf"/>
    <hyperlink ref="B6" r:id="rId_hyperlink_11" tooltip="https://www.diodes.com/assets/Datasheets/PI3WVR31310A.pdf" display="https://www.diodes.com/assets/Datasheets/PI3WVR31310A.pdf"/>
    <hyperlink ref="B7" r:id="rId_hyperlink_12" tooltip="https://www.diodes.com/assets/Databriefs/PI3WVR41310-Product-Brief.pdf" display="https://www.diodes.com/assets/Databriefs/PI3WVR41310-Product-Brief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2024-06-30T10:29:14-05:00</dcterms:created>
  <dcterms:modified xsi:type="dcterms:W3CDTF">2024-06-30T10:29:14-05:00</dcterms:modified>
  <dc:title>Untitled Spreadsheet</dc:title>
  <dc:description/>
  <dc:subject/>
  <cp:keywords/>
  <cp:category/>
</cp:coreProperties>
</file>